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G:\SPS\"/>
    </mc:Choice>
  </mc:AlternateContent>
  <xr:revisionPtr revIDLastSave="0" documentId="13_ncr:1_{DDDDD45A-979C-43EC-B075-B15DA8C22419}" xr6:coauthVersionLast="45" xr6:coauthVersionMax="45" xr10:uidLastSave="{00000000-0000-0000-0000-000000000000}"/>
  <bookViews>
    <workbookView xWindow="3510" yWindow="840" windowWidth="21510" windowHeight="14760" xr2:uid="{00000000-000D-0000-FFFF-FFFF00000000}"/>
  </bookViews>
  <sheets>
    <sheet name="Sheet1" sheetId="3" r:id="rId1"/>
    <sheet name="Sheet2" sheetId="4" r:id="rId2"/>
    <sheet name="予算科目別執行状況" sheetId="1" state="hidden" r:id="rId3"/>
  </sheets>
  <definedNames>
    <definedName name="_xlnm._FilterDatabase" localSheetId="2" hidden="1">予算科目別執行状況!$A$1:$AD$768</definedName>
    <definedName name="_xlnm.Print_Area" localSheetId="0">Sheet1!$A$1:$G$109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768" i="1" l="1"/>
  <c r="V768" i="1"/>
  <c r="P768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" i="1"/>
</calcChain>
</file>

<file path=xl/sharedStrings.xml><?xml version="1.0" encoding="utf-8"?>
<sst xmlns="http://schemas.openxmlformats.org/spreadsheetml/2006/main" count="5140" uniqueCount="1116">
  <si>
    <t>会計年月</t>
  </si>
  <si>
    <t>財源コード</t>
  </si>
  <si>
    <t>財源名称</t>
  </si>
  <si>
    <t>所管コード</t>
  </si>
  <si>
    <t>所管名称</t>
  </si>
  <si>
    <t>目的コード</t>
  </si>
  <si>
    <t>目的名称</t>
  </si>
  <si>
    <t>形態別科目コード</t>
  </si>
  <si>
    <t>形態別科目名称</t>
  </si>
  <si>
    <t>前年繰越残</t>
  </si>
  <si>
    <t>当初予算</t>
  </si>
  <si>
    <t>追加予算</t>
  </si>
  <si>
    <t>予算振替額</t>
  </si>
  <si>
    <t>予算現額</t>
  </si>
  <si>
    <t>当月執行額（依頼）</t>
  </si>
  <si>
    <t>累計執行額（依頼）</t>
  </si>
  <si>
    <t>予算残額（依頼）</t>
  </si>
  <si>
    <t>執行率（依頼）</t>
  </si>
  <si>
    <t>当月執行額（契約）</t>
  </si>
  <si>
    <t>累計執行額（契約）</t>
  </si>
  <si>
    <t>予算残額（契約）</t>
  </si>
  <si>
    <t>執行率（契約）</t>
  </si>
  <si>
    <t>当月執行額（決定）</t>
  </si>
  <si>
    <t>累計執行額（決定）</t>
  </si>
  <si>
    <t>予算残額（決定）</t>
  </si>
  <si>
    <t>執行率（決定）</t>
  </si>
  <si>
    <t>会計年度</t>
  </si>
  <si>
    <t>H28. 9</t>
  </si>
  <si>
    <t>運営費交付金等</t>
  </si>
  <si>
    <t>☆中期目標・中期計画達成強化経費</t>
  </si>
  <si>
    <t>大学）中期目標・中期計画達成強化経費</t>
  </si>
  <si>
    <t>H28年度</t>
  </si>
  <si>
    <t>(運)留学生宿舎整備(施設)</t>
  </si>
  <si>
    <t>(運)留学生宿舎整備(備品)</t>
  </si>
  <si>
    <t>(運)PCB廃棄物処理費</t>
  </si>
  <si>
    <t>法人）一般管理費</t>
  </si>
  <si>
    <t>(人)役員教職員給与</t>
  </si>
  <si>
    <t>人件費（給料）</t>
  </si>
  <si>
    <t>(人)非常勤講師給与(大学)</t>
  </si>
  <si>
    <t>(人)非常勤講師給与(MSC)</t>
  </si>
  <si>
    <t>(人)非常勤講師給与(附属学校)</t>
  </si>
  <si>
    <t>(人)非常勤職員給与(TA除く)</t>
  </si>
  <si>
    <t>(人)TA人件費</t>
  </si>
  <si>
    <t>(人)退職手当(特殊要因経費分)</t>
  </si>
  <si>
    <t>(人)労働保険料</t>
  </si>
  <si>
    <t>大阪教育大学共通（支出）</t>
  </si>
  <si>
    <t>瀬戸口昌也</t>
  </si>
  <si>
    <t>大学）教育研究経費</t>
  </si>
  <si>
    <t>学校教育・教育学共通</t>
  </si>
  <si>
    <t>大河内浩人</t>
  </si>
  <si>
    <t>家近　早苗</t>
  </si>
  <si>
    <t>学校教育・心理学共通</t>
  </si>
  <si>
    <t>学校教育・幼児教育学共通</t>
  </si>
  <si>
    <t>学校教育・道徳教育学共通</t>
  </si>
  <si>
    <t>寺嶋　浩介</t>
  </si>
  <si>
    <t>学校教育講座共通</t>
  </si>
  <si>
    <t>藤田　裕司</t>
  </si>
  <si>
    <t>冨永　光昭</t>
  </si>
  <si>
    <t>山本　　晃</t>
  </si>
  <si>
    <t>井坂　行男</t>
  </si>
  <si>
    <t>金森　裕治</t>
  </si>
  <si>
    <t>山本　利和</t>
  </si>
  <si>
    <t>平賀　健太郎</t>
  </si>
  <si>
    <t>西山　健</t>
  </si>
  <si>
    <t>三盃　亜美</t>
  </si>
  <si>
    <t>特別支援教育講座共通</t>
  </si>
  <si>
    <t>国語教育講座共通</t>
  </si>
  <si>
    <t>橋本　健一</t>
  </si>
  <si>
    <t>マリリン　アン　シック</t>
  </si>
  <si>
    <t>寺田　　寛</t>
  </si>
  <si>
    <t>箱﨑　雄子</t>
  </si>
  <si>
    <t>吉田　晴世</t>
  </si>
  <si>
    <t>生馬　裕子</t>
  </si>
  <si>
    <t>加賀田 哲也</t>
  </si>
  <si>
    <t>マルコム ブルース ジェイムズ</t>
  </si>
  <si>
    <t>英語教育講座共通</t>
  </si>
  <si>
    <t>社会科教育・哲倫共通</t>
  </si>
  <si>
    <t>社会科教育・社会学共通</t>
  </si>
  <si>
    <t>社会科教育・歴史学共通</t>
  </si>
  <si>
    <t>社会科教育・地理学共通</t>
  </si>
  <si>
    <t>飯島　敏文</t>
  </si>
  <si>
    <t>手取　義宏</t>
  </si>
  <si>
    <t>峯　明秀</t>
  </si>
  <si>
    <t>社会科教育・社会科教育学共通</t>
  </si>
  <si>
    <t>社会科教育講座共通</t>
  </si>
  <si>
    <t>田中　秀典</t>
  </si>
  <si>
    <t>馬場　良始</t>
  </si>
  <si>
    <t>貞末　　岳</t>
  </si>
  <si>
    <t>岡安　類</t>
  </si>
  <si>
    <t>真野　祐輔</t>
  </si>
  <si>
    <t>瀬尾　祐貴</t>
  </si>
  <si>
    <t>数学教育講座共通</t>
  </si>
  <si>
    <t>理科教育・物理学共通</t>
  </si>
  <si>
    <t>理科教育・無機物理化学共通</t>
  </si>
  <si>
    <t>理科教育・天文学共通</t>
  </si>
  <si>
    <t>理科教育・生物学共通</t>
  </si>
  <si>
    <t>理科教育・地学共通</t>
  </si>
  <si>
    <t>理科教育・有機化学共通</t>
  </si>
  <si>
    <t>理科教育・化学学生実験共通</t>
  </si>
  <si>
    <t>理科教育・気象学共通</t>
  </si>
  <si>
    <t>石川　聡子</t>
  </si>
  <si>
    <t>畦　浩二</t>
  </si>
  <si>
    <t>理科教育講座共通</t>
  </si>
  <si>
    <t>今中　　誠</t>
  </si>
  <si>
    <t>篠澤　一彦</t>
  </si>
  <si>
    <t>永冨　一之</t>
  </si>
  <si>
    <t>光永　法明</t>
  </si>
  <si>
    <t>成田　一人</t>
  </si>
  <si>
    <t>技術教育講座共通</t>
  </si>
  <si>
    <t>中田　　忍</t>
  </si>
  <si>
    <t>山田由佳子</t>
  </si>
  <si>
    <t>野田　文子</t>
  </si>
  <si>
    <t>岡本　正子</t>
  </si>
  <si>
    <t>鈴木　真由子</t>
  </si>
  <si>
    <t>大本　久美子</t>
  </si>
  <si>
    <t>小崎　恭弘</t>
  </si>
  <si>
    <t>家政教育講座共通</t>
  </si>
  <si>
    <t>赤松　喜久</t>
  </si>
  <si>
    <t>太田　順康</t>
  </si>
  <si>
    <t>古和　　悟</t>
  </si>
  <si>
    <t>鉄口　宗弘</t>
  </si>
  <si>
    <t>井上　功一</t>
  </si>
  <si>
    <t>小川　剛司</t>
  </si>
  <si>
    <t>林　洋輔</t>
  </si>
  <si>
    <t>石川　美久</t>
  </si>
  <si>
    <t>小山　健蔵</t>
  </si>
  <si>
    <t>大道乃里江</t>
  </si>
  <si>
    <t>保健体育講座共通</t>
  </si>
  <si>
    <t>橋弥　あかね</t>
  </si>
  <si>
    <t>平井　美幸</t>
  </si>
  <si>
    <t>平田　久美子</t>
  </si>
  <si>
    <t>養護教育講座共通</t>
  </si>
  <si>
    <t>宮本　弘子</t>
  </si>
  <si>
    <t>猿谷　紀郎</t>
  </si>
  <si>
    <t>寺尾　　正</t>
  </si>
  <si>
    <t>吉野　秀幸</t>
  </si>
  <si>
    <t>北川　純子</t>
  </si>
  <si>
    <t>田中　龍三</t>
  </si>
  <si>
    <t>兼平　佳枝</t>
  </si>
  <si>
    <t>音楽教育講座共通</t>
  </si>
  <si>
    <t>秋岡　美帆</t>
  </si>
  <si>
    <t>稲富　啓一郎</t>
  </si>
  <si>
    <t>佐藤　賢司</t>
  </si>
  <si>
    <t>加藤可奈衛</t>
  </si>
  <si>
    <t>渡邉　美香</t>
  </si>
  <si>
    <t>髙間由香里</t>
  </si>
  <si>
    <t>美術教育・美術共通</t>
  </si>
  <si>
    <t>美術教育・書道</t>
  </si>
  <si>
    <t>出野　文莉</t>
  </si>
  <si>
    <t>美術教育講座共通</t>
  </si>
  <si>
    <t>教員養成課程共通</t>
  </si>
  <si>
    <t>人間科学・生涯教育計画論共通</t>
  </si>
  <si>
    <t>人間科学講座共通</t>
  </si>
  <si>
    <t>人間科学・人間行動学共通</t>
  </si>
  <si>
    <t>人間科学・発達人間福祉学共通</t>
  </si>
  <si>
    <t>日本・アジア言語文化講座共通</t>
  </si>
  <si>
    <t>欧米言語文化・英語圏共通</t>
  </si>
  <si>
    <t>欧米言語文化・仏語圏共通</t>
  </si>
  <si>
    <t>赤木　登代</t>
  </si>
  <si>
    <t>欧米言語文化・独語圏共通</t>
  </si>
  <si>
    <t>欧米言語文化講座共通</t>
  </si>
  <si>
    <t>福嶋　　正</t>
  </si>
  <si>
    <t>西村　貴裕</t>
  </si>
  <si>
    <t>高山　新</t>
  </si>
  <si>
    <t>綿貫　友子</t>
  </si>
  <si>
    <t>渡邊　昭子</t>
  </si>
  <si>
    <t>辻本　英和</t>
  </si>
  <si>
    <t>社会文化講座共通</t>
  </si>
  <si>
    <t>数理科学講座共通</t>
  </si>
  <si>
    <t>辻岡　　強</t>
  </si>
  <si>
    <t>川越　　毅</t>
  </si>
  <si>
    <t>喜綿　洋人</t>
  </si>
  <si>
    <t>中田　博保</t>
  </si>
  <si>
    <t>串田　一雅</t>
  </si>
  <si>
    <t>自然研究・物質化学物性共通</t>
  </si>
  <si>
    <t>自然研究・有機物質科学共通</t>
  </si>
  <si>
    <t>片桐　昌直</t>
  </si>
  <si>
    <t>向井康比己</t>
  </si>
  <si>
    <t>出野　卓也</t>
  </si>
  <si>
    <t>堀　真子</t>
  </si>
  <si>
    <t>自然研究・生命科学共通</t>
  </si>
  <si>
    <t>小西　啓之</t>
  </si>
  <si>
    <t>広谷　博史</t>
  </si>
  <si>
    <t>自然研究・化学学生実験共通</t>
  </si>
  <si>
    <t>自然研究・自然システム実験共通</t>
  </si>
  <si>
    <t>自然研究・物理学生実験共通</t>
  </si>
  <si>
    <t>自然研究講座共通</t>
  </si>
  <si>
    <t>情報科学講座共通</t>
  </si>
  <si>
    <t>碓田　智子</t>
  </si>
  <si>
    <t>健康生活科学・生活科学共通</t>
  </si>
  <si>
    <t>土井　秀和</t>
  </si>
  <si>
    <t>千住真智子</t>
  </si>
  <si>
    <t>吉田　雅行</t>
  </si>
  <si>
    <t>生田　泰志</t>
  </si>
  <si>
    <t>スポーツ講座共通</t>
  </si>
  <si>
    <t>榎木　泰介</t>
  </si>
  <si>
    <t>松本　鉄也</t>
  </si>
  <si>
    <t>山川　正信、永井由美子</t>
  </si>
  <si>
    <t>健康生活科学・健康科学共通</t>
  </si>
  <si>
    <t>夜間大学院専攻共通</t>
  </si>
  <si>
    <t>健康生活科学講座共通</t>
  </si>
  <si>
    <t>芸術・音楽共通</t>
  </si>
  <si>
    <t>芸術・美術共通</t>
  </si>
  <si>
    <t>芸術・書道共通</t>
  </si>
  <si>
    <t>芸術・芸術学共通</t>
  </si>
  <si>
    <t>芸術講座共通</t>
  </si>
  <si>
    <t>中西　修一</t>
  </si>
  <si>
    <t>深野　康久</t>
  </si>
  <si>
    <t>米津　俊司</t>
  </si>
  <si>
    <t>岡　博昭</t>
  </si>
  <si>
    <t>田中満公子</t>
  </si>
  <si>
    <t>餅木　哲郎</t>
  </si>
  <si>
    <t>山手　隆文</t>
  </si>
  <si>
    <t>恩知忠司(教職大学院)</t>
  </si>
  <si>
    <t>高度教職開発専攻共通</t>
  </si>
  <si>
    <t>連合教職実践研究科共通</t>
  </si>
  <si>
    <t>教養学科共通</t>
  </si>
  <si>
    <t>田中　俊弥</t>
  </si>
  <si>
    <t>裴　　光雄</t>
  </si>
  <si>
    <t>宮地　芳範</t>
  </si>
  <si>
    <t>種村　雅子</t>
  </si>
  <si>
    <t>廣木　義久</t>
  </si>
  <si>
    <t>大木　愛一</t>
  </si>
  <si>
    <t>白石　龍生</t>
  </si>
  <si>
    <t>大脇　康弘</t>
  </si>
  <si>
    <t>柳本　朋子</t>
  </si>
  <si>
    <t>井奥　加奈</t>
  </si>
  <si>
    <t>西島　吉典</t>
  </si>
  <si>
    <t>木原　俊行</t>
  </si>
  <si>
    <t>牧　郁子</t>
  </si>
  <si>
    <t>柏木　賀津子</t>
  </si>
  <si>
    <t>冨永　　雅</t>
  </si>
  <si>
    <t>松井　　祐</t>
  </si>
  <si>
    <t>秋吉　博之</t>
  </si>
  <si>
    <t>宍戸　隆之</t>
  </si>
  <si>
    <t>野田　航</t>
  </si>
  <si>
    <t>高松　みどり</t>
  </si>
  <si>
    <t>実践学校教育講座共通</t>
  </si>
  <si>
    <t>第二部共通</t>
  </si>
  <si>
    <t>総務企画課</t>
  </si>
  <si>
    <t>人事課</t>
  </si>
  <si>
    <t>財務課</t>
  </si>
  <si>
    <t>施設課</t>
  </si>
  <si>
    <t>附属学校課</t>
  </si>
  <si>
    <t>附属）教育研究経費</t>
  </si>
  <si>
    <t>教務課</t>
  </si>
  <si>
    <t>学術連携課</t>
  </si>
  <si>
    <t>学生支援課</t>
  </si>
  <si>
    <t>入試課</t>
  </si>
  <si>
    <t>情報企画室</t>
  </si>
  <si>
    <t>天王寺地区総務課</t>
  </si>
  <si>
    <t>管理経費(経営協議会経費)</t>
  </si>
  <si>
    <t>管理経費</t>
  </si>
  <si>
    <t>管理経費(施設課)</t>
  </si>
  <si>
    <t>管理経費(郵便料等)</t>
  </si>
  <si>
    <t>管理経費(用度・調達)</t>
  </si>
  <si>
    <t>管理経費(経理係)</t>
  </si>
  <si>
    <t>管理経費(特許経費)</t>
  </si>
  <si>
    <t>☆管理経費</t>
  </si>
  <si>
    <t>森田　英嗣</t>
  </si>
  <si>
    <t>馬野　範雄</t>
  </si>
  <si>
    <t>冨田　福代</t>
  </si>
  <si>
    <t>池谷　航介</t>
  </si>
  <si>
    <t>神村　早織</t>
  </si>
  <si>
    <t>教職教育研究センター共通</t>
  </si>
  <si>
    <t>大学）センター運営費</t>
  </si>
  <si>
    <t>キャリア支援センター共通</t>
  </si>
  <si>
    <t>飛谷　渉</t>
  </si>
  <si>
    <t>宮前　雅見</t>
  </si>
  <si>
    <t>奥田 紗史美</t>
  </si>
  <si>
    <t>保健センター共通</t>
  </si>
  <si>
    <t>佐藤　隆士</t>
  </si>
  <si>
    <t>尾崎　拓郎</t>
  </si>
  <si>
    <t>城戸　楓</t>
  </si>
  <si>
    <t>情報処理センター共通</t>
  </si>
  <si>
    <t>安積　典子</t>
  </si>
  <si>
    <t>仲矢　史雄</t>
  </si>
  <si>
    <t>川上　雅弘</t>
  </si>
  <si>
    <t>科学教育センター共通</t>
  </si>
  <si>
    <t>長谷川ユリ</t>
  </si>
  <si>
    <t>中山あおい</t>
  </si>
  <si>
    <t>城地　茂</t>
  </si>
  <si>
    <t>トムセック サード ジョン</t>
  </si>
  <si>
    <t>古川　敦子</t>
  </si>
  <si>
    <t>国際センター共通</t>
  </si>
  <si>
    <t>☆教員教育研究経費</t>
  </si>
  <si>
    <t>☆運営経費</t>
  </si>
  <si>
    <t>附属図書館</t>
  </si>
  <si>
    <t>学校危機メンタルサポートセンター共通</t>
  </si>
  <si>
    <t>附属天王寺小学校</t>
  </si>
  <si>
    <t>附属高等学校天王寺校舎</t>
  </si>
  <si>
    <t>附属池田小学校</t>
  </si>
  <si>
    <t>附属池田中学校</t>
  </si>
  <si>
    <t>附属高等学校池田校舎</t>
  </si>
  <si>
    <t>附属平野小学校</t>
  </si>
  <si>
    <t>附属平野中学校</t>
  </si>
  <si>
    <t>附属高等学校平野校舎</t>
  </si>
  <si>
    <t>附属特別支援学校</t>
  </si>
  <si>
    <t>附属幼稚園</t>
  </si>
  <si>
    <t>☆学校安全・保健対策部門</t>
  </si>
  <si>
    <t>大学）経営戦略経費</t>
  </si>
  <si>
    <t>(安全)防災・防犯体制に関する安全対策事業</t>
  </si>
  <si>
    <t>法人）経営戦略経費</t>
  </si>
  <si>
    <t>(安全)非正規留学生結核検診</t>
  </si>
  <si>
    <t>(安全)「学校安全の日」事業実施委員会</t>
  </si>
  <si>
    <t>附属）経営戦略経費</t>
  </si>
  <si>
    <t>(安全)学校安全推進支援プログラム</t>
  </si>
  <si>
    <t>(安全)電波バッジシステム維持経費</t>
  </si>
  <si>
    <t>☆社会貢献・社会連携事業</t>
  </si>
  <si>
    <t>(社会)北川純子・フレンドシップ事業</t>
  </si>
  <si>
    <t>(社会)加藤可奈衛・イエローライン・プロジ</t>
  </si>
  <si>
    <t>(社会)岡崎純子・森林体験学習</t>
  </si>
  <si>
    <t>(社会)松本桂・科学教育普及活動</t>
  </si>
  <si>
    <t>(社会)地域での特別支援教育の試行</t>
  </si>
  <si>
    <t>(社会)特別支援教育・東日本大震災被災障が</t>
  </si>
  <si>
    <t>(社会)中学生サマーセミナー事業</t>
  </si>
  <si>
    <t>(社会)教員のための理科実験研修</t>
  </si>
  <si>
    <t>(社会)深澤優子・モダン科学館事業</t>
  </si>
  <si>
    <t>(社会)鈴木康文・モダン科学館事業</t>
  </si>
  <si>
    <t>☆学生の自主的活動部門</t>
  </si>
  <si>
    <t>(学生)学サ課・学生の自主的活動部門</t>
  </si>
  <si>
    <t>☆国際化推進事業</t>
  </si>
  <si>
    <t>(国際)稲富啓一郎・教育研究創造力アップグ</t>
  </si>
  <si>
    <t>(国際)大学院教育高度化プロジェクト</t>
  </si>
  <si>
    <t>(国際)高大連携実践的英語育成プログラム</t>
  </si>
  <si>
    <t>(国際)短期研修受入実施事業</t>
  </si>
  <si>
    <t>(国際)ﾊﾞｶﾛﾚｱ教育推進事業(池中)</t>
  </si>
  <si>
    <t>(国際)ﾊﾞｶﾛﾚｱ教育研究事業(池高)</t>
  </si>
  <si>
    <t>(国際)英語活用力向上ﾌﾟﾛｸﾞﾗﾑ開発</t>
  </si>
  <si>
    <t>(国際)入学時英語外部試験実施経費</t>
  </si>
  <si>
    <t>(国際)ｸﾞﾛｰﾊﾞﾙ人材育成事業</t>
  </si>
  <si>
    <t>(国際)海外協定校等との連携強化経費</t>
  </si>
  <si>
    <t>(国際)SGH事業実施に伴う管理機関負担金</t>
  </si>
  <si>
    <t>☆大学改革及び政策課題等対応経費</t>
  </si>
  <si>
    <t>学長経費</t>
  </si>
  <si>
    <t>理事及び副学長経費（入口理事・副学長）</t>
  </si>
  <si>
    <t>理事及び副学長経費（岡本理事・副学長）</t>
  </si>
  <si>
    <t>理事及び副学長経費（中西理事・副学長）</t>
  </si>
  <si>
    <t>理事及び副学長経費（松岡理事・副学長）</t>
  </si>
  <si>
    <t>理事及び副学長経費（向井副理事・副学長）</t>
  </si>
  <si>
    <t>理事及び副学長経費（吉田副学長）</t>
  </si>
  <si>
    <t>カウンセラー経費</t>
  </si>
  <si>
    <t>(改政)府立高校教職ｺﾝｿｰｼｱﾑ連携交流事業</t>
  </si>
  <si>
    <t>(改政)障がい学生支援に係る意思疎通支援</t>
  </si>
  <si>
    <t>(改政)課題解決型学習の指導法習得ﾌﾟﾛｼﾞｪｸﾄ</t>
  </si>
  <si>
    <t>(改政)ICT基礎における一斉授業実施のため</t>
  </si>
  <si>
    <t>(改政)障がい学生支援技術の向上</t>
  </si>
  <si>
    <t>(改政)入学者選抜方法に関する研究事業</t>
  </si>
  <si>
    <t>(改政)ﾊﾟｿｺﾝ必携化に伴う実習室整備</t>
  </si>
  <si>
    <t>(改政)学部改組対応ｼｽﾃﾑ改修経費</t>
  </si>
  <si>
    <t>(改政)H28全学FD事業</t>
  </si>
  <si>
    <t>(改政)ﾏｲﾅﾝﾊﾞｰ業務ｱｳﾄｿｰｼﾝｸﾞ経費</t>
  </si>
  <si>
    <t>(改政)教学関連事務電算化外部委託経費</t>
  </si>
  <si>
    <t>(改政)Versant実施経費</t>
  </si>
  <si>
    <t>(改政)教育実習改善経費</t>
  </si>
  <si>
    <t>(改政)男女共同参画推進事業</t>
  </si>
  <si>
    <t>部局長経費（伊藤教員養成課程長）</t>
  </si>
  <si>
    <t>部局長経費（安部教養学科長）</t>
  </si>
  <si>
    <t>部局長経費（大木夜間学部主事）</t>
  </si>
  <si>
    <t>部局長経費（井上附属学校部長）</t>
  </si>
  <si>
    <t>学長補佐経費（IR担当：越桐）</t>
  </si>
  <si>
    <t>学長補佐経費（教務事項担当：廣木）</t>
  </si>
  <si>
    <t>学長補佐経費（教務事項担当：赤木）</t>
  </si>
  <si>
    <t>学長補佐経費（教務事項担当：箱﨑）</t>
  </si>
  <si>
    <t>学長補佐経費（入学試験等企画・実施委員会</t>
  </si>
  <si>
    <t>学長補佐経費（教育実習担当：石川）</t>
  </si>
  <si>
    <t>学長補佐経費（就職担当：手取）</t>
  </si>
  <si>
    <t>学長補佐経費（学校安全担当：藤田）</t>
  </si>
  <si>
    <t>学長補佐経費（組織評価担当：辻岡）</t>
  </si>
  <si>
    <t>学長補佐経費（広報担当：永井）</t>
  </si>
  <si>
    <t>学長補佐経費（男女共同参画推進担当）</t>
  </si>
  <si>
    <t>部局長経費（森田連合研究科主任）</t>
  </si>
  <si>
    <t>(改政)公開演奏会</t>
  </si>
  <si>
    <t>(改政)教育実習の効果検証</t>
  </si>
  <si>
    <t>学長補佐経費（組織改革担当：片桐）</t>
  </si>
  <si>
    <t>学長補佐経費（組織改革担当：佐藤）</t>
  </si>
  <si>
    <t>特別教育研究支援経費（横井 邦彦）</t>
  </si>
  <si>
    <t>JICA事業支援経費</t>
  </si>
  <si>
    <t>「国公立大学進学のすすめ」掲載経費</t>
  </si>
  <si>
    <t>附属平野中学校に赤ちゃんを招こう－ふれあ</t>
  </si>
  <si>
    <t>女性管理職に学ぶ組織マネジメント</t>
  </si>
  <si>
    <t>「合理的配慮」に基づくデジタル教材を活用</t>
  </si>
  <si>
    <t>乳幼児育児中の母親が大学で学ぶ時の支援に</t>
  </si>
  <si>
    <t>(改政)研究者業績公開システムの更新</t>
  </si>
  <si>
    <t>☆機能強化経費</t>
  </si>
  <si>
    <t>(戦略2)「国際社会を知る」教員養成事業</t>
  </si>
  <si>
    <t>(戦略2)ｽｰﾊﾟｰ英語による自律的学習</t>
  </si>
  <si>
    <t>(戦略2)教育研究交流推進事業</t>
  </si>
  <si>
    <t>(戦略4)学校安全推進事業(池小)</t>
  </si>
  <si>
    <t>(戦略4)学校安全推進事業(池中)</t>
  </si>
  <si>
    <t>(戦略1)教育研究手法ｶﾘｷｭﾗﾑ編成</t>
  </si>
  <si>
    <t>(戦略2)発信型ｺﾝﾃﾝﾂﾍﾞｰｽ英語ﾌﾟﾛｸﾞﾗﾑ</t>
  </si>
  <si>
    <t>(戦略1)ｱｸﾃｨﾌﾞ･ﾗｰﾆﾝｸﾞ推進ﾌﾟﾛｼﾞｪｸﾄ</t>
  </si>
  <si>
    <t>(戦略4)SPSの社会実装支援体制の構築</t>
  </si>
  <si>
    <t>☆教育活性化推進経費</t>
  </si>
  <si>
    <t>情報教育科目共通授業実施経費</t>
  </si>
  <si>
    <t>教材園活動経費</t>
  </si>
  <si>
    <t>（教実）グローバル・プロジェクトに対応し</t>
  </si>
  <si>
    <t>☆研究活性化推進経費</t>
  </si>
  <si>
    <t>(若手海外)実践学校・高松みどり</t>
  </si>
  <si>
    <t>☆教育研究活動スタートアップ経費</t>
  </si>
  <si>
    <t>☆部局プロジェクト経費</t>
  </si>
  <si>
    <t>（部局）就職率向上ﾌﾟﾛｼﾞｪｸﾄ</t>
  </si>
  <si>
    <t>（部局）SciArtチャレンジ～芸術の手法を取</t>
  </si>
  <si>
    <t>（部局）理科教員のためのサイエンスカフェ</t>
  </si>
  <si>
    <t>（部局）学内無線LAN環境の整備と利用促進</t>
  </si>
  <si>
    <t>（部局）ICTサポート人材の育成</t>
  </si>
  <si>
    <t>（部局）国際センターによる国際的発信力強</t>
  </si>
  <si>
    <t>（部局）教師教育に関する調査研究</t>
  </si>
  <si>
    <t>（部局）識字・日本語学学習資料室および識</t>
  </si>
  <si>
    <t>（部局）東日本大震災で被災した学校のメン</t>
  </si>
  <si>
    <t>（部局）教育現場における自然災害に関する</t>
  </si>
  <si>
    <t>（部局）日韓学術交流推進 講師招聘事業</t>
  </si>
  <si>
    <t>（部局）アクティブ・ラーニングを取り入れ</t>
  </si>
  <si>
    <t>（部局）ICTを活用した体育授業の実践</t>
  </si>
  <si>
    <t>（部局）フィンランド（EU）海外教育実習</t>
  </si>
  <si>
    <t>（部局）ICTを活用した美術教育授業支援</t>
  </si>
  <si>
    <t>（部局）物理教育におけるアクティブラーニ</t>
  </si>
  <si>
    <t>（部局）大学院教育活性化経費</t>
  </si>
  <si>
    <t>（部局）広報戦略経費</t>
  </si>
  <si>
    <t>（部局）大学院レベルのスクールリーダー教</t>
  </si>
  <si>
    <t>（部局）学力向上実践の好事例集・活用プロ</t>
  </si>
  <si>
    <t>（部局）理科教育における異校種間の整合性</t>
  </si>
  <si>
    <t>（部局）教職大学院ネットワークによる「実</t>
  </si>
  <si>
    <t>（部局）「大阪の学校づくり」成果公表事業</t>
  </si>
  <si>
    <t>（部局）教職大学院ポータルサイトの開発</t>
  </si>
  <si>
    <t>（部局）他大学調査及び他機関連携に関する</t>
  </si>
  <si>
    <t>（部局）学部広報活動経費（学校教育講座）</t>
  </si>
  <si>
    <t>（部局）学部広報活動経費（特別支援教育</t>
  </si>
  <si>
    <t>（部局）学部広報活動経費（社会科教育講座</t>
  </si>
  <si>
    <t>（部局）学部広報活動経費（理科（福江））</t>
  </si>
  <si>
    <t>（部局）学部広報活動経費（理科（深澤））</t>
  </si>
  <si>
    <t>（部局）学部広報活動経費（技術教育講座）</t>
  </si>
  <si>
    <t>（部局）学部広報活動経費（養護教育講座）</t>
  </si>
  <si>
    <t>（部局）学部広報活動経費（家政教育講座）</t>
  </si>
  <si>
    <t>（部局）学部広報活動経費（音楽教育講座）</t>
  </si>
  <si>
    <t>（部局）学部広報活動経費（美術教育講座）</t>
  </si>
  <si>
    <t>（部局）小・中学校におけるチーム学校によ</t>
  </si>
  <si>
    <t>（部局）道徳性を育むための幼小連携のあり</t>
  </si>
  <si>
    <t>（部局）企業人を活用した進路指導能力</t>
  </si>
  <si>
    <t>（部局）小学校英語の教科化に対応するプロ</t>
  </si>
  <si>
    <t>（部局）新科目「歴史総合」の新設に対応す</t>
  </si>
  <si>
    <t>（部局）学部生の理科の個別科目学力</t>
  </si>
  <si>
    <t>（部局）デジタル立体地球儀を活用した地球</t>
  </si>
  <si>
    <t>（部局）オリンピック教育</t>
  </si>
  <si>
    <t>（部局）中学校保健体育における武道領域</t>
  </si>
  <si>
    <t>（部局）柔道の投げ技における頭部への影響</t>
  </si>
  <si>
    <t>（部局）「チーム学校」の実現を目指した保</t>
  </si>
  <si>
    <t>（部局）多文化共生・多文化理解を促す多言</t>
  </si>
  <si>
    <t>（部局）物理学Ⅰ・Ⅱでのアクティブラーニ</t>
  </si>
  <si>
    <t>（部局）自然史教育資料館の整備</t>
  </si>
  <si>
    <t>（部局）日独連携による教員養成プロ</t>
  </si>
  <si>
    <t>（部局）アクティブラーニングの構築</t>
  </si>
  <si>
    <t>（部局）美術教育・教育実践力ベースアップ</t>
  </si>
  <si>
    <t>（部局）大学院生の学会報告活性化</t>
  </si>
  <si>
    <t>（部局）海外教育実習体験（台湾）プロ</t>
  </si>
  <si>
    <t>（部局）英語コミュニケーションコース広報</t>
  </si>
  <si>
    <t>（部局）言語学・英語学・英語教育の充実</t>
  </si>
  <si>
    <t>（部局）理系分野の基礎教育とフィールドワ</t>
  </si>
  <si>
    <t>（部局）教養基礎科目「科学リテラシーと市</t>
  </si>
  <si>
    <t>（部局）健康安全科学における教育創生</t>
  </si>
  <si>
    <t>（部局）アウトリーチ・プロジェクト（音楽</t>
  </si>
  <si>
    <t>（部局）アウトリーチ・プロジェクト（美術</t>
  </si>
  <si>
    <t>（部局）アウトリーチ・プロジェクト（書道</t>
  </si>
  <si>
    <t>（部局）教養教育改善経費</t>
  </si>
  <si>
    <t>（部局）天王寺地区附属学校園共同研究組織</t>
  </si>
  <si>
    <t>（部局）池田地区附属学校園共同研究組織改</t>
  </si>
  <si>
    <t>（部局）平野地区附属学校園共同研究組織改</t>
  </si>
  <si>
    <t>（部局）奨励研究支援プロジェクト</t>
  </si>
  <si>
    <t>（部局）附属学校園教育支援プロジェクト</t>
  </si>
  <si>
    <t>（部局）附属学校園ＩＣＴ設備整備プロジェ</t>
  </si>
  <si>
    <t>☆外部資金獲得インセンティブ経費</t>
  </si>
  <si>
    <t>☆公開講座等実施インセンティブ経費</t>
  </si>
  <si>
    <t>☆免許状更新講習実施インセンティブ経費</t>
  </si>
  <si>
    <t>☆留学生受入支援インセンティブ経費</t>
  </si>
  <si>
    <t>☆三大学遠隔授業実施インセンティブ経費</t>
  </si>
  <si>
    <t>☆ブランドイメージ向上事業</t>
  </si>
  <si>
    <t>(ﾌﾞﾗﾝﾄﾞ)大学ブランドイメージ向上事業</t>
  </si>
  <si>
    <t>(ﾌﾞﾗﾝﾄﾞ)研究成果アピール事業</t>
  </si>
  <si>
    <t>(ﾌﾞﾗﾝﾄﾞ)入試広報事業</t>
  </si>
  <si>
    <t>(ﾌﾞﾗﾝﾄﾞ)公開講座募集案内</t>
  </si>
  <si>
    <t>(ﾌﾞﾗﾝﾄﾞ)就職ｶﾞｲﾄﾞﾌﾞｯｸ制作経費</t>
  </si>
  <si>
    <t>☆基盤的設備等整備経費</t>
  </si>
  <si>
    <t>CALLシステム維持経費</t>
  </si>
  <si>
    <t>ピアノ維持経費(第二部)</t>
  </si>
  <si>
    <t>透過型電子顕微鏡維持費</t>
  </si>
  <si>
    <t>ピアノ維持経費（スポーツ講座）</t>
  </si>
  <si>
    <t>ピアノ維持経費（芸術講座・音楽教育講座）</t>
  </si>
  <si>
    <t>(大学)電子黒板・遠隔授業講義ｼｽﾃﾑ維持</t>
  </si>
  <si>
    <t>(附属)電子黒板・遠隔授業講義ｼｽﾃﾑ維持</t>
  </si>
  <si>
    <t>核磁気共鳴装置更新費</t>
  </si>
  <si>
    <t>緑地保全業務費</t>
  </si>
  <si>
    <t>図面ﾃﾞｰﾀﾍﾞｰｽ化作業経費</t>
  </si>
  <si>
    <t>PCB廃棄物移送費</t>
  </si>
  <si>
    <t>天王寺ｷｬﾝﾊﾟｽ講義室整備経費</t>
  </si>
  <si>
    <t>RI排水設備修繕費</t>
  </si>
  <si>
    <t>拠点間VPNシステム整備経費</t>
  </si>
  <si>
    <t>事務用パソコン更新費</t>
  </si>
  <si>
    <t>ライセンス保守費</t>
  </si>
  <si>
    <t>空調簡易点検・インフラ調査経費</t>
  </si>
  <si>
    <t>(柏原)留学生宿舎給湯器改修等経費</t>
  </si>
  <si>
    <t>附属学校園老朽対策工事他経費</t>
  </si>
  <si>
    <t>☆学内WS実施経費</t>
  </si>
  <si>
    <t>学内WS実施経費(学生支援課)</t>
  </si>
  <si>
    <t>学内WS実施経費(入試課)</t>
  </si>
  <si>
    <t>施設費</t>
  </si>
  <si>
    <t>営繕事業</t>
  </si>
  <si>
    <t>(緑丘(附中高))校舎改修</t>
  </si>
  <si>
    <t>(旭ヶ丘)急傾斜地安全対策</t>
  </si>
  <si>
    <t>補助金</t>
  </si>
  <si>
    <t>教員講習開設事業費等補助金</t>
  </si>
  <si>
    <t>H28HATO人件費</t>
  </si>
  <si>
    <t>H28KAME人件費</t>
  </si>
  <si>
    <t>H28HATO事業推進費(理科離れ)</t>
  </si>
  <si>
    <t>H28HATO事業推進費(安全・防災)</t>
  </si>
  <si>
    <t>H28HATO事業推進費(教職基礎)</t>
  </si>
  <si>
    <t>H28HATO事業推進費(連携センター)</t>
  </si>
  <si>
    <t>H28KAME事業推進費(新しい学力観)</t>
  </si>
  <si>
    <t>H28KAME事業推進費(教育委員会連携)</t>
  </si>
  <si>
    <t>H28KAME事業推進費(大学院教育課程)</t>
  </si>
  <si>
    <t>H28KAME事業推進費(初任期教員支援)</t>
  </si>
  <si>
    <t>H28KAME事業推進費(高度化センター)</t>
  </si>
  <si>
    <t>H28KAME_ICT教育支援</t>
  </si>
  <si>
    <t>H28HATO_ 小・中学生のためのかがく教室</t>
  </si>
  <si>
    <t>H28HATO_組織的研究の向上に資する共同研究</t>
  </si>
  <si>
    <t>H28HATO_CST養成による理科教育活性化</t>
  </si>
  <si>
    <t>H28HATO_(柏原)外国語学習支援</t>
  </si>
  <si>
    <t>H28HATO_(天王寺)外国語学習支援</t>
  </si>
  <si>
    <t>H28KAME_高度理系教員養成ﾌﾟﾛｸﾞﾗﾑ成果還元</t>
  </si>
  <si>
    <t>H28KAME_三大学双方向遠隔授業実施経費</t>
  </si>
  <si>
    <t>H28HATO事業推進費（IR）</t>
  </si>
  <si>
    <t>H28HATO事業推進費（IB）</t>
  </si>
  <si>
    <t>H28HATO事業推進費(附属学校間連携・天小)</t>
  </si>
  <si>
    <t>H28HATO事業推進費(附属学校間連携・天中高</t>
  </si>
  <si>
    <t>H28HATO事業推進費(附属学校間連携・池小)</t>
  </si>
  <si>
    <t>H28HATO事業推進費(附属学校間連携・池中)</t>
  </si>
  <si>
    <t>H28HATO事業推進費(附属学校間連携・池高)</t>
  </si>
  <si>
    <t>H28HATO事業推進費(附属学校間連携・平小)</t>
  </si>
  <si>
    <t>H28HATO事業推進費(附属学校間連携・平中)</t>
  </si>
  <si>
    <t>H28HATO事業推進費(附属学校間連携・平高)</t>
  </si>
  <si>
    <t>H28HATO事業推進費(附属学校間連携・幼稚園</t>
  </si>
  <si>
    <t>H28HATO事業推進費(附属学校間連携・特支)</t>
  </si>
  <si>
    <t>自己収入</t>
  </si>
  <si>
    <t>仮予算</t>
  </si>
  <si>
    <t>科研間接経費</t>
  </si>
  <si>
    <t>使途特定寄附金</t>
  </si>
  <si>
    <t>耐候性鋼のさびの生成過程と構造の評価</t>
  </si>
  <si>
    <t>大阪教育大学第二部教育振興会</t>
  </si>
  <si>
    <t>小前教育施設充実助成金</t>
  </si>
  <si>
    <t>芸術専攻音楽コース教育研究奨励助成金</t>
  </si>
  <si>
    <t>アフガニスタン教員養成支援助成金</t>
  </si>
  <si>
    <t>教育研究奨励助成金(友松会)</t>
  </si>
  <si>
    <t>奨学寄附金</t>
  </si>
  <si>
    <t>奨学寄附金（柳生中学校）</t>
  </si>
  <si>
    <t>音楽コースの学生の練習環境充実の為の助成</t>
  </si>
  <si>
    <t>芸術専攻音楽コース助成金（柏原市民文化会</t>
  </si>
  <si>
    <t>シニアCITYカレッジご協力金</t>
  </si>
  <si>
    <t>附属学校教育研究奨励助成金【財務担当理事</t>
  </si>
  <si>
    <t>大阪教育大学大学院助成金</t>
  </si>
  <si>
    <t>大阪教育大学基金</t>
  </si>
  <si>
    <t>基金(ホームカミングデー実施経費)</t>
  </si>
  <si>
    <t>大阪教育大学教育振興会寄付金（管理運営）</t>
  </si>
  <si>
    <t>技術教育講座の技術教育研究の助成</t>
  </si>
  <si>
    <t>芸術専攻音楽コース寄付金</t>
  </si>
  <si>
    <t>明治安田心の健康財団研究助成</t>
  </si>
  <si>
    <t>基金（同窓会名簿発送業務）</t>
  </si>
  <si>
    <t>基金（同窓生データ管理）</t>
  </si>
  <si>
    <t>串田　秀也</t>
  </si>
  <si>
    <t>神鳥　和彦</t>
  </si>
  <si>
    <t>川村三志夫</t>
  </si>
  <si>
    <t>新崎　国広</t>
  </si>
  <si>
    <t>横井　邦彦</t>
  </si>
  <si>
    <t>(H27退職)任田　康夫</t>
  </si>
  <si>
    <t>谷　　敬太</t>
  </si>
  <si>
    <t>鈴木　　剛</t>
  </si>
  <si>
    <t>乾　陽子</t>
  </si>
  <si>
    <t>山川　正信</t>
  </si>
  <si>
    <t>永井由美子</t>
  </si>
  <si>
    <t>淵脇　和範</t>
  </si>
  <si>
    <t>稲垣　琢磨</t>
  </si>
  <si>
    <t>中務　晴之</t>
  </si>
  <si>
    <t>玉井　裕子</t>
  </si>
  <si>
    <t>附属学校共通</t>
  </si>
  <si>
    <t>受託研究</t>
  </si>
  <si>
    <t>(H29)子育てにおける写真及びアルバムの意</t>
  </si>
  <si>
    <t>共同研究</t>
  </si>
  <si>
    <t>(H28)ICT活用アクティブラーニングによる教</t>
  </si>
  <si>
    <t>戸田　有一</t>
  </si>
  <si>
    <t>受託事業</t>
  </si>
  <si>
    <t>高度理系教員養成プログラム</t>
  </si>
  <si>
    <t>受託事業費</t>
  </si>
  <si>
    <t>(H28)忠南大学校グローバル人材育成のため</t>
  </si>
  <si>
    <t>(H28)(阪大)高度理系教員養成プログラム</t>
  </si>
  <si>
    <t>(H28)幼稚園教育資格認定試験</t>
  </si>
  <si>
    <t>(H28)学校図書館司書教諭講習</t>
  </si>
  <si>
    <t>(H28)学習上の支援機器等教材研究開発支援</t>
  </si>
  <si>
    <t>(H28)社会教育主事講習</t>
  </si>
  <si>
    <t>(H28)ひらめきときめき（福江純）</t>
  </si>
  <si>
    <t>(H28)ひらめきときめき（碓田智子）</t>
  </si>
  <si>
    <t>(H28)(金森)学習障害者等の自立を支援するE</t>
  </si>
  <si>
    <t>学術研究助成基金助成金</t>
  </si>
  <si>
    <t>(H28課題終了)大本久美子25381254</t>
  </si>
  <si>
    <t>(H28課題終了)向井康比己25450006</t>
  </si>
  <si>
    <t>(H29課題終了)大河内浩人26380985</t>
  </si>
  <si>
    <t>(H28課題終了)小島律子26381266</t>
  </si>
  <si>
    <t>(H28課題終了)鈴木真由子25381254</t>
  </si>
  <si>
    <t>(H28課題終了)守本晃26400199</t>
  </si>
  <si>
    <t>(H28課題終了)柳本朋子26590234</t>
  </si>
  <si>
    <t>(H29課題終了)岡本正子26282205</t>
  </si>
  <si>
    <t>(H28課題終了)橋本健一25370709</t>
  </si>
  <si>
    <t>(H29課題終了)上田裕美15K01754</t>
  </si>
  <si>
    <t>(H29課題終了)久保埜公二15K05539</t>
  </si>
  <si>
    <t>(H29課題終了)高橋登15K13130</t>
  </si>
  <si>
    <t>(H31課題終了)GINSBURGJASONROBERT16K02769</t>
  </si>
  <si>
    <t>(H31課題終了)水野治久16K04300</t>
  </si>
  <si>
    <t>(H30課題終了)池谷航介16K04829</t>
  </si>
  <si>
    <t>(H30課題終了)瀬尾祐貴16K05253</t>
  </si>
  <si>
    <t>臼井　智美</t>
  </si>
  <si>
    <t>水野　治久</t>
  </si>
  <si>
    <t>松山　雅子</t>
  </si>
  <si>
    <t>田中ひかる</t>
  </si>
  <si>
    <t>山田　周二</t>
  </si>
  <si>
    <t>(H29科研終了)橋本　是浩</t>
  </si>
  <si>
    <t>吉本　直弘</t>
  </si>
  <si>
    <t>堀　　薫夫</t>
  </si>
  <si>
    <t>安達　智子</t>
  </si>
  <si>
    <t>小野　恭靖</t>
  </si>
  <si>
    <t>中野　知洋</t>
  </si>
  <si>
    <t>松本マスミ</t>
  </si>
  <si>
    <t>馬　　暁華</t>
  </si>
  <si>
    <t>ギンズバーグ・ジェイソン・ロバート</t>
  </si>
  <si>
    <t>亀井　　一</t>
  </si>
  <si>
    <t>湯浅　久利</t>
  </si>
  <si>
    <t>(H27退職)近藤　高貴</t>
  </si>
  <si>
    <t>岡本　幾子</t>
  </si>
  <si>
    <t>瀧野　揚三</t>
  </si>
  <si>
    <t>豊沢　純子</t>
  </si>
  <si>
    <t>後藤　健介</t>
  </si>
  <si>
    <t>(H30課題終了)篠澤一彦16K00273</t>
  </si>
  <si>
    <t>(H30課題終了)岩田文昭16K02181</t>
  </si>
  <si>
    <t>(H30課題終了)小松孝至16K04301</t>
  </si>
  <si>
    <t>(H31課題終了)渡邉創太16K04426</t>
  </si>
  <si>
    <t>(H30課題終了)吉田茂孝16K04471</t>
  </si>
  <si>
    <t>(H31課題終了)峯明秀16K04684</t>
  </si>
  <si>
    <t>(H30課題終了)石川美久16K16520</t>
  </si>
  <si>
    <t>(H29課題終了)渡邉美香16K17442</t>
  </si>
  <si>
    <t>（H30課題終了）三盃亜美15K17420</t>
  </si>
  <si>
    <t>(H28課題終了)櫻澤誠26870710</t>
  </si>
  <si>
    <t>(H30課題終了)戸田有一16K04329</t>
  </si>
  <si>
    <t>(H30課題終了)渡邉創太16K00213</t>
  </si>
  <si>
    <t>(H29課題終了)櫻澤誠15K03283</t>
  </si>
  <si>
    <t>(H30課題終了)土山和久16K04701</t>
  </si>
  <si>
    <t>(H30課題終了)金森裕治16K04218</t>
  </si>
  <si>
    <t>(H29課題終了)箱崎雄子16K13251</t>
  </si>
  <si>
    <t>(H30課題終了)吉田茂孝16K04503</t>
  </si>
  <si>
    <t>(H30課題終了)白石龍生16K04789</t>
  </si>
  <si>
    <t>(H30課題終了)福田敦志16K04503</t>
  </si>
  <si>
    <t>(H30課題終了)高橋登16K04310</t>
  </si>
  <si>
    <t>(H30課題終了)戸田有一16K04771</t>
  </si>
  <si>
    <t>（H３０課題終了）戸田有一16K04788</t>
  </si>
  <si>
    <t>(H30課題終了)石川聡子16K01017</t>
  </si>
  <si>
    <t>(H30課題終了)貞末岳16K05203</t>
  </si>
  <si>
    <t>(H32課題終了)乾陽子16K07516</t>
  </si>
  <si>
    <t>(H30課題終了)榎木泰介16K13014</t>
  </si>
  <si>
    <t>(H30課題終了)堀真子16K17829</t>
  </si>
  <si>
    <t>(H30課題終了)堀薫夫16K04583</t>
  </si>
  <si>
    <t>(H31課題終了)芦野隆一16K05216</t>
  </si>
  <si>
    <t>(H31課題終了)下村陽一16K11968</t>
  </si>
  <si>
    <t>(H30課題終了)牧郁子16K04357</t>
  </si>
  <si>
    <t>(H30課題終了)宍戸隆之16K12978</t>
  </si>
  <si>
    <t>(H29課題終了)中山あおい26282205</t>
  </si>
  <si>
    <t>(H30課題終了)城地茂16K01162</t>
  </si>
  <si>
    <t>(H29課題終了)古川敦子15K04212</t>
  </si>
  <si>
    <t>(H31課題終了)縄田紀夫16K17614</t>
  </si>
  <si>
    <t>(H30課題終了)木原俊行16K01110</t>
  </si>
  <si>
    <t>(H30課題終了)木原俊行16K11971</t>
  </si>
  <si>
    <t>その他預り金</t>
  </si>
  <si>
    <t>土山　和久</t>
  </si>
  <si>
    <t>預り金（奨学金等）</t>
  </si>
  <si>
    <t>学生支援課奨学厚生係（奨学金用）</t>
  </si>
  <si>
    <t>預り金</t>
  </si>
  <si>
    <t>預り特殊教育就学奨励費交付金</t>
  </si>
  <si>
    <t>預り金（奨学金）</t>
  </si>
  <si>
    <t>科学研究費補助金</t>
  </si>
  <si>
    <t>(H31課題終了)藤田大輔16H03246</t>
  </si>
  <si>
    <t>(H28課題終了)高橋登16H03732</t>
  </si>
  <si>
    <t>(H28課題終了)櫻澤誠16HP5276</t>
  </si>
  <si>
    <t>(H30課題終了)山本利和16H02072</t>
  </si>
  <si>
    <t>(H28課題終了)真野祐輔24243078</t>
  </si>
  <si>
    <t>(H28課題終了)小川剛司25242061</t>
  </si>
  <si>
    <t>(H28課題終了)山田由佳子26282011</t>
  </si>
  <si>
    <t>(H29課題終了)冨永光昭15H03514</t>
  </si>
  <si>
    <t>(H29課題終了)真野祐輔15H03501</t>
  </si>
  <si>
    <t>(H30課題終了)田中ひかる15H03260</t>
  </si>
  <si>
    <t>(H30課題終了)高橋登26301033</t>
  </si>
  <si>
    <t>(H28課題終了)伊藤敏雄25244033</t>
  </si>
  <si>
    <t>(H30課題終了)伊藤敏雄26244042</t>
  </si>
  <si>
    <t>(H31課題終了)貞末岳15H03621</t>
  </si>
  <si>
    <t>(H30課題終了)田中ひかる15H01933</t>
  </si>
  <si>
    <t>(H31課題終了)櫻澤誠15H03475</t>
  </si>
  <si>
    <t>(H30課題終了)吉田晴世26244031</t>
  </si>
  <si>
    <t>(H28課題終了)吉田茂孝26301037</t>
  </si>
  <si>
    <t>(H31課題終了)田中ひかる16H05715</t>
  </si>
  <si>
    <t>(H28課題終了)住田勝26285202</t>
  </si>
  <si>
    <t>(H29課題終了)成田一人26289281</t>
  </si>
  <si>
    <t>(H30課題終了)橋本健一26244031</t>
  </si>
  <si>
    <t>(H30課題終了)鈴木真由子15H03505</t>
  </si>
  <si>
    <t>(H31課題終了)田中ひかる16H03363</t>
  </si>
  <si>
    <t>(H29課題終了)馬暁華15H03486</t>
  </si>
  <si>
    <t>(H30課題終了)成田一人15H04134</t>
  </si>
  <si>
    <t>(H30課題終了)辻岡強26107012</t>
  </si>
  <si>
    <t>(H29課題終了)馬暁華26243004</t>
  </si>
  <si>
    <t>(H32課題終了)乾陽子16H04830</t>
  </si>
  <si>
    <t>(H32課題終了)鈴木剛16H06470</t>
  </si>
  <si>
    <t>(H31課題終了)堀真子16H02235</t>
  </si>
  <si>
    <t>(H29課題終了)種村雅子15H02912</t>
  </si>
  <si>
    <t>(H28課題終了)中山あおい26301037</t>
  </si>
  <si>
    <t>(H29課題終了)後藤健介26305019</t>
  </si>
  <si>
    <t>(H29課題終了)後藤健介25257503</t>
  </si>
  <si>
    <t>(H29課題終了)後藤健介15H05282</t>
  </si>
  <si>
    <t>(H28課題終了)岩切昌弘25245073</t>
  </si>
  <si>
    <t>(H28課題終了)瀧野揚三25245073</t>
  </si>
  <si>
    <t>(H29課題終了)後藤健介25305025</t>
  </si>
  <si>
    <t>(H28課題終了)寺坂明子15H06394</t>
  </si>
  <si>
    <t>(H28課題終了)渡邊昭子24242029</t>
  </si>
  <si>
    <t>(H28課題終了)寺嶋浩介25242018</t>
  </si>
  <si>
    <t>引当金</t>
  </si>
  <si>
    <t>環境対策引当金</t>
  </si>
  <si>
    <t>前中期目標期間繰越積立金</t>
  </si>
  <si>
    <t>☆積立金</t>
  </si>
  <si>
    <t>附属池田小学校事件被害者への損害賠償金</t>
  </si>
  <si>
    <t>☆前中期目標期間繰越積立金</t>
  </si>
  <si>
    <t>(前)池田食堂整備に伴う移転費及び設備費</t>
  </si>
  <si>
    <t>附属図書館</t>
    <rPh sb="0" eb="2">
      <t>フゾク</t>
    </rPh>
    <rPh sb="2" eb="5">
      <t>トショカン</t>
    </rPh>
    <phoneticPr fontId="19"/>
  </si>
  <si>
    <t>広報室</t>
    <rPh sb="0" eb="3">
      <t>コウホウシツ</t>
    </rPh>
    <phoneticPr fontId="19"/>
  </si>
  <si>
    <t>部局2</t>
    <rPh sb="0" eb="2">
      <t>ブキョク</t>
    </rPh>
    <phoneticPr fontId="19"/>
  </si>
  <si>
    <t>部局</t>
    <rPh sb="0" eb="2">
      <t>ブキョク</t>
    </rPh>
    <phoneticPr fontId="19"/>
  </si>
  <si>
    <t>照会しない</t>
    <rPh sb="0" eb="2">
      <t>ショウカイ</t>
    </rPh>
    <phoneticPr fontId="19"/>
  </si>
  <si>
    <t>総務企画課</t>
    <rPh sb="0" eb="2">
      <t>ソウム</t>
    </rPh>
    <rPh sb="2" eb="4">
      <t>キカク</t>
    </rPh>
    <rPh sb="4" eb="5">
      <t>カ</t>
    </rPh>
    <phoneticPr fontId="19"/>
  </si>
  <si>
    <t>保健センター</t>
    <rPh sb="0" eb="2">
      <t>ホケン</t>
    </rPh>
    <phoneticPr fontId="19"/>
  </si>
  <si>
    <t>附属学校課</t>
    <rPh sb="0" eb="2">
      <t>フゾク</t>
    </rPh>
    <rPh sb="2" eb="4">
      <t>ガッコウ</t>
    </rPh>
    <rPh sb="4" eb="5">
      <t>カ</t>
    </rPh>
    <phoneticPr fontId="19"/>
  </si>
  <si>
    <t>学校危機メンタルサポートセンター</t>
    <rPh sb="0" eb="2">
      <t>ガッコウ</t>
    </rPh>
    <rPh sb="2" eb="4">
      <t>キキ</t>
    </rPh>
    <phoneticPr fontId="19"/>
  </si>
  <si>
    <t>教員養成課程</t>
    <rPh sb="0" eb="2">
      <t>キョウイン</t>
    </rPh>
    <rPh sb="2" eb="4">
      <t>ヨウセイ</t>
    </rPh>
    <rPh sb="4" eb="6">
      <t>カテイ</t>
    </rPh>
    <phoneticPr fontId="19"/>
  </si>
  <si>
    <t>附属学校部</t>
    <rPh sb="0" eb="2">
      <t>フゾク</t>
    </rPh>
    <rPh sb="2" eb="4">
      <t>ガッコウ</t>
    </rPh>
    <rPh sb="4" eb="5">
      <t>ブ</t>
    </rPh>
    <phoneticPr fontId="19"/>
  </si>
  <si>
    <t>学術連携課</t>
    <rPh sb="0" eb="2">
      <t>ガクジュツ</t>
    </rPh>
    <rPh sb="2" eb="4">
      <t>レンケイ</t>
    </rPh>
    <rPh sb="4" eb="5">
      <t>カ</t>
    </rPh>
    <phoneticPr fontId="19"/>
  </si>
  <si>
    <t>科学教育センター</t>
    <rPh sb="0" eb="2">
      <t>カガク</t>
    </rPh>
    <rPh sb="2" eb="4">
      <t>キョウイク</t>
    </rPh>
    <phoneticPr fontId="19"/>
  </si>
  <si>
    <t>学生支援課</t>
    <rPh sb="0" eb="2">
      <t>ガクセイ</t>
    </rPh>
    <rPh sb="2" eb="4">
      <t>シエン</t>
    </rPh>
    <rPh sb="4" eb="5">
      <t>カ</t>
    </rPh>
    <phoneticPr fontId="19"/>
  </si>
  <si>
    <t>教養学科</t>
    <rPh sb="0" eb="2">
      <t>キョウヨウ</t>
    </rPh>
    <rPh sb="2" eb="4">
      <t>ガッカ</t>
    </rPh>
    <phoneticPr fontId="19"/>
  </si>
  <si>
    <t>国際センター</t>
    <rPh sb="0" eb="2">
      <t>コクサイ</t>
    </rPh>
    <phoneticPr fontId="19"/>
  </si>
  <si>
    <t>第二部</t>
    <rPh sb="0" eb="2">
      <t>ダイニ</t>
    </rPh>
    <rPh sb="2" eb="3">
      <t>ブ</t>
    </rPh>
    <phoneticPr fontId="19"/>
  </si>
  <si>
    <t>教務課</t>
    <rPh sb="0" eb="3">
      <t>キョウムカ</t>
    </rPh>
    <phoneticPr fontId="19"/>
  </si>
  <si>
    <t>入試課</t>
    <rPh sb="0" eb="3">
      <t>ニュウシカ</t>
    </rPh>
    <phoneticPr fontId="19"/>
  </si>
  <si>
    <t>情報処理センター</t>
    <rPh sb="0" eb="2">
      <t>ジョウホウ</t>
    </rPh>
    <rPh sb="2" eb="4">
      <t>ショリ</t>
    </rPh>
    <phoneticPr fontId="19"/>
  </si>
  <si>
    <t>施設課</t>
    <rPh sb="0" eb="3">
      <t>シセツカ</t>
    </rPh>
    <phoneticPr fontId="19"/>
  </si>
  <si>
    <t>人事課</t>
    <rPh sb="0" eb="3">
      <t>ジンジカ</t>
    </rPh>
    <phoneticPr fontId="19"/>
  </si>
  <si>
    <t>情報企画室</t>
    <rPh sb="0" eb="2">
      <t>ジョウホウ</t>
    </rPh>
    <rPh sb="2" eb="5">
      <t>キカクシツ</t>
    </rPh>
    <phoneticPr fontId="19"/>
  </si>
  <si>
    <t>キャリア支援センター</t>
    <rPh sb="4" eb="6">
      <t>シエン</t>
    </rPh>
    <phoneticPr fontId="19"/>
  </si>
  <si>
    <t>連合教職実践研究科</t>
    <rPh sb="0" eb="2">
      <t>レンゴウ</t>
    </rPh>
    <rPh sb="2" eb="4">
      <t>キョウショク</t>
    </rPh>
    <rPh sb="4" eb="6">
      <t>ジッセン</t>
    </rPh>
    <rPh sb="6" eb="9">
      <t>ケンキュウカ</t>
    </rPh>
    <phoneticPr fontId="19"/>
  </si>
  <si>
    <t>教職教育研究センター</t>
    <rPh sb="0" eb="2">
      <t>キョウショク</t>
    </rPh>
    <rPh sb="2" eb="4">
      <t>キョウイク</t>
    </rPh>
    <rPh sb="4" eb="6">
      <t>ケンキュウ</t>
    </rPh>
    <phoneticPr fontId="19"/>
  </si>
  <si>
    <t>天王寺地区総務課</t>
    <rPh sb="0" eb="3">
      <t>テンノウジ</t>
    </rPh>
    <rPh sb="3" eb="5">
      <t>チク</t>
    </rPh>
    <rPh sb="5" eb="8">
      <t>ソウムカ</t>
    </rPh>
    <phoneticPr fontId="19"/>
  </si>
  <si>
    <t>附属学校部</t>
    <rPh sb="0" eb="5">
      <t>フゾクガッコウブ</t>
    </rPh>
    <phoneticPr fontId="19"/>
  </si>
  <si>
    <r>
      <rPr>
        <sz val="11"/>
        <color theme="1"/>
        <rFont val="ＭＳ Ｐゴシック"/>
        <family val="2"/>
      </rPr>
      <t>学校名</t>
    </r>
    <rPh sb="0" eb="2">
      <t>ガッコウ</t>
    </rPh>
    <rPh sb="2" eb="3">
      <t>メイ</t>
    </rPh>
    <phoneticPr fontId="22"/>
  </si>
  <si>
    <r>
      <rPr>
        <sz val="11"/>
        <color theme="1"/>
        <rFont val="ＭＳ Ｐゴシック"/>
        <family val="2"/>
      </rPr>
      <t>活動段階</t>
    </r>
    <rPh sb="0" eb="2">
      <t>カツドウ</t>
    </rPh>
    <rPh sb="2" eb="4">
      <t>ダンカイ</t>
    </rPh>
    <phoneticPr fontId="22"/>
  </si>
  <si>
    <r>
      <rPr>
        <sz val="11"/>
        <color theme="1"/>
        <rFont val="ＭＳ Ｐゴシック"/>
        <family val="3"/>
        <charset val="128"/>
      </rPr>
      <t>大阪教育大学附属池田小学校</t>
    </r>
    <rPh sb="0" eb="2">
      <t>オオサカ</t>
    </rPh>
    <rPh sb="2" eb="4">
      <t>キョウイク</t>
    </rPh>
    <rPh sb="4" eb="6">
      <t>ダイガク</t>
    </rPh>
    <rPh sb="6" eb="8">
      <t>フゾク</t>
    </rPh>
    <rPh sb="8" eb="10">
      <t>イケダ</t>
    </rPh>
    <rPh sb="10" eb="13">
      <t>ショウガッコウ</t>
    </rPh>
    <phoneticPr fontId="22"/>
  </si>
  <si>
    <t>http://www.ikeda-e.oku.ed.jp/</t>
    <phoneticPr fontId="22"/>
  </si>
  <si>
    <r>
      <rPr>
        <sz val="11"/>
        <color theme="1"/>
        <rFont val="ＭＳ Ｐゴシック"/>
        <family val="2"/>
      </rPr>
      <t>大阪教育大学附属池田中学校</t>
    </r>
    <rPh sb="0" eb="2">
      <t>オオサカ</t>
    </rPh>
    <rPh sb="2" eb="4">
      <t>キョウイク</t>
    </rPh>
    <rPh sb="4" eb="6">
      <t>ダイガク</t>
    </rPh>
    <rPh sb="6" eb="8">
      <t>フゾク</t>
    </rPh>
    <rPh sb="8" eb="10">
      <t>イケダ</t>
    </rPh>
    <rPh sb="10" eb="13">
      <t>チュウガッコウ</t>
    </rPh>
    <phoneticPr fontId="22"/>
  </si>
  <si>
    <t>http://www.ikeda-j.oku.ed.jp/</t>
    <phoneticPr fontId="22"/>
  </si>
  <si>
    <r>
      <rPr>
        <sz val="11"/>
        <color theme="1"/>
        <rFont val="ＭＳ Ｐゴシック"/>
        <family val="2"/>
      </rPr>
      <t>台東区立金竜小学校</t>
    </r>
    <rPh sb="0" eb="4">
      <t>タイトウクリツ</t>
    </rPh>
    <rPh sb="4" eb="5">
      <t>キン</t>
    </rPh>
    <rPh sb="5" eb="6">
      <t>リュウ</t>
    </rPh>
    <rPh sb="6" eb="9">
      <t>ショウガッコウ</t>
    </rPh>
    <phoneticPr fontId="22"/>
  </si>
  <si>
    <t>http://www.taitocity.net/kinryu/</t>
    <phoneticPr fontId="22"/>
  </si>
  <si>
    <r>
      <rPr>
        <sz val="11"/>
        <color theme="1"/>
        <rFont val="ＭＳ Ｐゴシック"/>
        <family val="2"/>
      </rPr>
      <t>京都市立養徳小学校</t>
    </r>
    <rPh sb="0" eb="4">
      <t>キョウトシリツ</t>
    </rPh>
    <rPh sb="4" eb="5">
      <t>ヨウ</t>
    </rPh>
    <rPh sb="5" eb="6">
      <t>トク</t>
    </rPh>
    <rPh sb="6" eb="9">
      <t>ショウガッコウ</t>
    </rPh>
    <phoneticPr fontId="22"/>
  </si>
  <si>
    <t>http://www.edu.city.kyoto.jp/hp/yotoku-s/</t>
    <phoneticPr fontId="22"/>
  </si>
  <si>
    <r>
      <rPr>
        <sz val="11"/>
        <color theme="1"/>
        <rFont val="ＭＳ Ｐゴシック"/>
        <family val="2"/>
      </rPr>
      <t>宿毛市立山奈小学校</t>
    </r>
    <rPh sb="0" eb="3">
      <t>スクモシ</t>
    </rPh>
    <rPh sb="3" eb="4">
      <t>リツ</t>
    </rPh>
    <rPh sb="5" eb="6">
      <t>ナ</t>
    </rPh>
    <rPh sb="6" eb="9">
      <t>ショウガッコウ</t>
    </rPh>
    <phoneticPr fontId="22"/>
  </si>
  <si>
    <t>http://www.kochinet.ed.jp/yamana-e/</t>
    <phoneticPr fontId="22"/>
  </si>
  <si>
    <r>
      <rPr>
        <sz val="11"/>
        <color theme="1"/>
        <rFont val="ＭＳ Ｐゴシック"/>
        <family val="2"/>
      </rPr>
      <t>大阪市立堀江小学校</t>
    </r>
    <rPh sb="0" eb="2">
      <t>オオサカ</t>
    </rPh>
    <rPh sb="2" eb="4">
      <t>シリツ</t>
    </rPh>
    <rPh sb="4" eb="6">
      <t>ホリエ</t>
    </rPh>
    <rPh sb="6" eb="9">
      <t>ショウガッコウ</t>
    </rPh>
    <phoneticPr fontId="22"/>
  </si>
  <si>
    <t>http://swa.city-osaka.ed.jp/swas/index.php?id=e561156</t>
    <phoneticPr fontId="22"/>
  </si>
  <si>
    <r>
      <rPr>
        <sz val="11"/>
        <color theme="1"/>
        <rFont val="ＭＳ Ｐゴシック"/>
        <family val="3"/>
        <charset val="128"/>
      </rPr>
      <t>大阪市立堀江幼稚園</t>
    </r>
    <rPh sb="0" eb="2">
      <t>オオサカ</t>
    </rPh>
    <rPh sb="2" eb="4">
      <t>シリツ</t>
    </rPh>
    <rPh sb="4" eb="6">
      <t>ホリエ</t>
    </rPh>
    <rPh sb="6" eb="9">
      <t>ヨウチエン</t>
    </rPh>
    <phoneticPr fontId="22"/>
  </si>
  <si>
    <t>http://www.ocec.ne.jp/yochien/kindergarden/horie/yousu.html</t>
    <phoneticPr fontId="22"/>
  </si>
  <si>
    <r>
      <rPr>
        <sz val="11"/>
        <color theme="1"/>
        <rFont val="ＭＳ Ｐゴシック"/>
        <family val="3"/>
        <charset val="128"/>
      </rPr>
      <t>泉南市立西信達小学校</t>
    </r>
    <rPh sb="0" eb="3">
      <t>センナンシ</t>
    </rPh>
    <rPh sb="3" eb="4">
      <t>タ</t>
    </rPh>
    <rPh sb="4" eb="5">
      <t>ニシ</t>
    </rPh>
    <rPh sb="5" eb="7">
      <t>シンダチ</t>
    </rPh>
    <rPh sb="7" eb="10">
      <t>ショウガッコウ</t>
    </rPh>
    <phoneticPr fontId="22"/>
  </si>
  <si>
    <r>
      <rPr>
        <sz val="11"/>
        <color theme="1"/>
        <rFont val="ＭＳ Ｐゴシック"/>
        <family val="3"/>
        <charset val="128"/>
      </rPr>
      <t>岐阜市立三里小学校</t>
    </r>
    <rPh sb="0" eb="3">
      <t>ギフシ</t>
    </rPh>
    <rPh sb="3" eb="4">
      <t>リツ</t>
    </rPh>
    <rPh sb="4" eb="6">
      <t>ミサト</t>
    </rPh>
    <rPh sb="6" eb="9">
      <t>ショウガッコウ</t>
    </rPh>
    <phoneticPr fontId="22"/>
  </si>
  <si>
    <r>
      <rPr>
        <sz val="11"/>
        <color theme="1"/>
        <rFont val="ＭＳ Ｐゴシック"/>
        <family val="3"/>
        <charset val="128"/>
      </rPr>
      <t>大阪市立瓜破中学校</t>
    </r>
    <rPh sb="0" eb="2">
      <t>オオサカ</t>
    </rPh>
    <rPh sb="2" eb="4">
      <t>シリツ</t>
    </rPh>
    <rPh sb="4" eb="6">
      <t>ウリワリ</t>
    </rPh>
    <rPh sb="6" eb="9">
      <t>チュウガッコウ</t>
    </rPh>
    <phoneticPr fontId="22"/>
  </si>
  <si>
    <t>http://swa.city-osaka.ed.jp/swas/index.php?id=j752723</t>
    <phoneticPr fontId="22"/>
  </si>
  <si>
    <t>大阪市立新高小学校</t>
    <rPh sb="0" eb="4">
      <t>オオサカシリツ</t>
    </rPh>
    <rPh sb="4" eb="6">
      <t>ニイタカ</t>
    </rPh>
    <rPh sb="6" eb="9">
      <t>ショウガッコウ</t>
    </rPh>
    <phoneticPr fontId="22"/>
  </si>
  <si>
    <t>http://swa.city-osaka.ed.jp/swas/index.php?id=e641394</t>
    <phoneticPr fontId="22"/>
  </si>
  <si>
    <r>
      <rPr>
        <sz val="11"/>
        <color theme="1"/>
        <rFont val="ＭＳ Ｐゴシック"/>
        <family val="3"/>
        <charset val="128"/>
      </rPr>
      <t>深圳市蛇口育才教育集団第四小学</t>
    </r>
    <rPh sb="0" eb="3">
      <t>シンセンシ</t>
    </rPh>
    <rPh sb="3" eb="5">
      <t>ジャグチ</t>
    </rPh>
    <rPh sb="5" eb="6">
      <t>イク</t>
    </rPh>
    <rPh sb="6" eb="7">
      <t>サイ</t>
    </rPh>
    <rPh sb="7" eb="9">
      <t>キョウイク</t>
    </rPh>
    <rPh sb="9" eb="11">
      <t>シュウダン</t>
    </rPh>
    <rPh sb="11" eb="12">
      <t>ダイ</t>
    </rPh>
    <rPh sb="12" eb="13">
      <t>ヨン</t>
    </rPh>
    <rPh sb="13" eb="15">
      <t>ショウガク</t>
    </rPh>
    <phoneticPr fontId="22"/>
  </si>
  <si>
    <r>
      <rPr>
        <sz val="11"/>
        <color theme="1"/>
        <rFont val="ＭＳ Ｐゴシック"/>
        <family val="3"/>
        <charset val="128"/>
      </rPr>
      <t>上海市松江区中山小学</t>
    </r>
    <rPh sb="0" eb="2">
      <t>シャンハイ</t>
    </rPh>
    <rPh sb="2" eb="3">
      <t>シ</t>
    </rPh>
    <rPh sb="3" eb="5">
      <t>マツエ</t>
    </rPh>
    <rPh sb="5" eb="6">
      <t>ク</t>
    </rPh>
    <rPh sb="6" eb="8">
      <t>ナカヤマ</t>
    </rPh>
    <rPh sb="8" eb="10">
      <t>ショウガク</t>
    </rPh>
    <phoneticPr fontId="22"/>
  </si>
  <si>
    <t>www.zsxx.sjedu.cn</t>
    <phoneticPr fontId="22"/>
  </si>
  <si>
    <r>
      <rPr>
        <sz val="11"/>
        <color theme="1"/>
        <rFont val="ＭＳ Ｐゴシック"/>
        <family val="3"/>
        <charset val="128"/>
      </rPr>
      <t>上海市</t>
    </r>
    <r>
      <rPr>
        <sz val="11"/>
        <color theme="1"/>
        <rFont val="FangSong"/>
        <family val="3"/>
        <charset val="134"/>
      </rPr>
      <t>闵</t>
    </r>
    <r>
      <rPr>
        <sz val="11"/>
        <color theme="1"/>
        <rFont val="ＭＳ Ｐゴシック"/>
        <family val="3"/>
        <charset val="128"/>
      </rPr>
      <t>行区</t>
    </r>
    <r>
      <rPr>
        <sz val="11"/>
        <color theme="1"/>
        <rFont val="FangSong"/>
        <family val="3"/>
        <charset val="134"/>
      </rPr>
      <t>纪</t>
    </r>
    <r>
      <rPr>
        <sz val="11"/>
        <color theme="1"/>
        <rFont val="ＭＳ Ｐゴシック"/>
        <family val="3"/>
        <charset val="128"/>
      </rPr>
      <t>王学校</t>
    </r>
    <phoneticPr fontId="22"/>
  </si>
  <si>
    <t>取り組み状況</t>
    <rPh sb="0" eb="1">
      <t>ト</t>
    </rPh>
    <rPh sb="2" eb="3">
      <t>ク</t>
    </rPh>
    <rPh sb="4" eb="6">
      <t>ジョウキョウ</t>
    </rPh>
    <phoneticPr fontId="22"/>
  </si>
  <si>
    <t>Balfour Primary School</t>
    <phoneticPr fontId="22"/>
  </si>
  <si>
    <t>Balfour Road, Brighton, BN1 6NE</t>
    <phoneticPr fontId="22"/>
  </si>
  <si>
    <t>深圳市南山区香山里小学</t>
    <rPh sb="0" eb="3">
      <t>シンセンシ</t>
    </rPh>
    <rPh sb="3" eb="5">
      <t>ナンザン</t>
    </rPh>
    <rPh sb="5" eb="6">
      <t>ク</t>
    </rPh>
    <rPh sb="6" eb="7">
      <t>カオリ</t>
    </rPh>
    <rPh sb="7" eb="9">
      <t>ヤマザト</t>
    </rPh>
    <rPh sb="9" eb="11">
      <t>ショウガク</t>
    </rPh>
    <phoneticPr fontId="22"/>
  </si>
  <si>
    <t>深圳市南山区海浜実験小学</t>
    <rPh sb="0" eb="6">
      <t>シンセンシナンザンク</t>
    </rPh>
    <rPh sb="6" eb="8">
      <t>カイヒン</t>
    </rPh>
    <rPh sb="8" eb="10">
      <t>ジッケン</t>
    </rPh>
    <rPh sb="10" eb="12">
      <t>ショウガク</t>
    </rPh>
    <phoneticPr fontId="22"/>
  </si>
  <si>
    <t>神戸大学附属小学校</t>
    <rPh sb="0" eb="2">
      <t>コウベ</t>
    </rPh>
    <rPh sb="2" eb="4">
      <t>ダイガク</t>
    </rPh>
    <rPh sb="4" eb="6">
      <t>フゾク</t>
    </rPh>
    <rPh sb="6" eb="9">
      <t>ショウガッコウ</t>
    </rPh>
    <phoneticPr fontId="22"/>
  </si>
  <si>
    <t>石巻市立広渕小学校</t>
    <rPh sb="0" eb="4">
      <t>イシノマキシリツ</t>
    </rPh>
    <rPh sb="4" eb="6">
      <t>ヒロブチ</t>
    </rPh>
    <rPh sb="6" eb="9">
      <t>ショウガッコウ</t>
    </rPh>
    <phoneticPr fontId="22"/>
  </si>
  <si>
    <t>石巻市立住吉中学校</t>
    <rPh sb="0" eb="4">
      <t>イシノマキシリツ</t>
    </rPh>
    <rPh sb="4" eb="6">
      <t>スミヨシ</t>
    </rPh>
    <rPh sb="6" eb="9">
      <t>チュウガッコウ</t>
    </rPh>
    <phoneticPr fontId="22"/>
  </si>
  <si>
    <t>深圳市南山区阳光小学</t>
    <rPh sb="0" eb="3">
      <t>シンセンシ</t>
    </rPh>
    <rPh sb="3" eb="5">
      <t>ナンザン</t>
    </rPh>
    <rPh sb="5" eb="6">
      <t>ク</t>
    </rPh>
    <rPh sb="8" eb="10">
      <t>ショウガク</t>
    </rPh>
    <phoneticPr fontId="22"/>
  </si>
  <si>
    <t>深圳市蛇口育才教育集団育才第2小学</t>
    <rPh sb="0" eb="3">
      <t>シンセンシ</t>
    </rPh>
    <rPh sb="3" eb="4">
      <t>ヘビ</t>
    </rPh>
    <rPh sb="4" eb="5">
      <t>クチ</t>
    </rPh>
    <rPh sb="5" eb="6">
      <t>イク</t>
    </rPh>
    <rPh sb="6" eb="7">
      <t>サイ</t>
    </rPh>
    <rPh sb="7" eb="9">
      <t>キョウイク</t>
    </rPh>
    <rPh sb="9" eb="11">
      <t>シュウダン</t>
    </rPh>
    <rPh sb="11" eb="12">
      <t>イク</t>
    </rPh>
    <rPh sb="12" eb="13">
      <t>サイ</t>
    </rPh>
    <rPh sb="13" eb="14">
      <t>ダイ</t>
    </rPh>
    <rPh sb="15" eb="16">
      <t>ショウ</t>
    </rPh>
    <rPh sb="16" eb="17">
      <t>ガク</t>
    </rPh>
    <phoneticPr fontId="22"/>
  </si>
  <si>
    <t>深圳市蛇口育才教育集団育才第3中学</t>
    <rPh sb="0" eb="3">
      <t>シンセンシ</t>
    </rPh>
    <rPh sb="3" eb="4">
      <t>ヘビ</t>
    </rPh>
    <rPh sb="4" eb="5">
      <t>クチ</t>
    </rPh>
    <rPh sb="5" eb="6">
      <t>イク</t>
    </rPh>
    <rPh sb="6" eb="7">
      <t>サイ</t>
    </rPh>
    <rPh sb="7" eb="9">
      <t>キョウイク</t>
    </rPh>
    <rPh sb="9" eb="11">
      <t>シュウダン</t>
    </rPh>
    <rPh sb="11" eb="12">
      <t>イク</t>
    </rPh>
    <rPh sb="12" eb="13">
      <t>サイ</t>
    </rPh>
    <rPh sb="13" eb="14">
      <t>ダイ</t>
    </rPh>
    <rPh sb="15" eb="17">
      <t>チュウガク</t>
    </rPh>
    <phoneticPr fontId="22"/>
  </si>
  <si>
    <t>高知市立旭小学校</t>
    <rPh sb="0" eb="4">
      <t>コウチシリツ</t>
    </rPh>
    <rPh sb="4" eb="5">
      <t>アサヒ</t>
    </rPh>
    <rPh sb="5" eb="8">
      <t>ショウガッコウ</t>
    </rPh>
    <phoneticPr fontId="22"/>
  </si>
  <si>
    <t>石巻市立鮎川小学校</t>
  </si>
  <si>
    <t>大阪府立中央聴覚支援学校</t>
    <rPh sb="0" eb="2">
      <t>オオサカ</t>
    </rPh>
    <rPh sb="2" eb="4">
      <t>フリツ</t>
    </rPh>
    <rPh sb="4" eb="6">
      <t>チュウオウ</t>
    </rPh>
    <rPh sb="6" eb="8">
      <t>チョウカク</t>
    </rPh>
    <rPh sb="8" eb="10">
      <t>シエン</t>
    </rPh>
    <rPh sb="10" eb="12">
      <t>ガッコウ</t>
    </rPh>
    <phoneticPr fontId="22"/>
  </si>
  <si>
    <t>昆明市西山金果幼儿园</t>
    <rPh sb="0" eb="2">
      <t>コンメイ</t>
    </rPh>
    <rPh sb="2" eb="3">
      <t>シ</t>
    </rPh>
    <rPh sb="3" eb="5">
      <t>ニシヤマ</t>
    </rPh>
    <rPh sb="5" eb="6">
      <t>キム</t>
    </rPh>
    <rPh sb="6" eb="7">
      <t>カ</t>
    </rPh>
    <rPh sb="7" eb="8">
      <t>ヨウ</t>
    </rPh>
    <rPh sb="8" eb="9">
      <t>ジン</t>
    </rPh>
    <rPh sb="9" eb="10">
      <t>ガン</t>
    </rPh>
    <phoneticPr fontId="22"/>
  </si>
  <si>
    <t>深圳市南山区育才阳光幼儿园</t>
    <rPh sb="0" eb="6">
      <t>シンセンシナンザンク</t>
    </rPh>
    <rPh sb="6" eb="7">
      <t>イク</t>
    </rPh>
    <rPh sb="7" eb="8">
      <t>サイ</t>
    </rPh>
    <phoneticPr fontId="22"/>
  </si>
  <si>
    <t>深圳市南山区育才教育集団第1幼儿园</t>
    <rPh sb="0" eb="6">
      <t>シンセンシナンザンク</t>
    </rPh>
    <rPh sb="6" eb="7">
      <t>イク</t>
    </rPh>
    <rPh sb="7" eb="8">
      <t>サイ</t>
    </rPh>
    <rPh sb="8" eb="12">
      <t>キョウイクシュウダン</t>
    </rPh>
    <rPh sb="12" eb="13">
      <t>ダイ</t>
    </rPh>
    <phoneticPr fontId="22"/>
  </si>
  <si>
    <t>深圳市南山区育才教育集団第3幼儿园</t>
    <rPh sb="0" eb="6">
      <t>シンセンシナンザンク</t>
    </rPh>
    <rPh sb="6" eb="7">
      <t>イク</t>
    </rPh>
    <rPh sb="7" eb="8">
      <t>サイ</t>
    </rPh>
    <rPh sb="8" eb="12">
      <t>キョウイクシュウダン</t>
    </rPh>
    <rPh sb="12" eb="13">
      <t>ダイ</t>
    </rPh>
    <phoneticPr fontId="22"/>
  </si>
  <si>
    <t>深圳市南山区育才教育集団第4幼儿园</t>
    <rPh sb="0" eb="6">
      <t>シンセンシナンザンク</t>
    </rPh>
    <rPh sb="6" eb="7">
      <t>イク</t>
    </rPh>
    <rPh sb="7" eb="8">
      <t>サイ</t>
    </rPh>
    <rPh sb="8" eb="12">
      <t>キョウイクシュウダン</t>
    </rPh>
    <rPh sb="12" eb="13">
      <t>ダイ</t>
    </rPh>
    <phoneticPr fontId="22"/>
  </si>
  <si>
    <t>No.</t>
    <phoneticPr fontId="22"/>
  </si>
  <si>
    <t>【国　内】</t>
    <rPh sb="1" eb="2">
      <t>クニ</t>
    </rPh>
    <rPh sb="3" eb="4">
      <t>ウチ</t>
    </rPh>
    <phoneticPr fontId="22"/>
  </si>
  <si>
    <t>【海　外】</t>
    <rPh sb="1" eb="2">
      <t>ウミ</t>
    </rPh>
    <rPh sb="3" eb="4">
      <t>ソト</t>
    </rPh>
    <phoneticPr fontId="22"/>
  </si>
  <si>
    <t>H28.11.17支援開始</t>
    <phoneticPr fontId="22"/>
  </si>
  <si>
    <t>H28.01.15支援開始</t>
    <phoneticPr fontId="22"/>
  </si>
  <si>
    <t>H28.02.18支援開始</t>
    <phoneticPr fontId="22"/>
  </si>
  <si>
    <t>H28.07.06支援開始</t>
    <phoneticPr fontId="22"/>
  </si>
  <si>
    <t>H28.07.19支援開始</t>
    <phoneticPr fontId="22"/>
  </si>
  <si>
    <t>H29.02.08支援開始</t>
    <phoneticPr fontId="22"/>
  </si>
  <si>
    <t>H29.02.10支援開始</t>
    <phoneticPr fontId="22"/>
  </si>
  <si>
    <t>H29.03.30支援開始</t>
    <phoneticPr fontId="22"/>
  </si>
  <si>
    <t>H29.04.17支援開始</t>
    <phoneticPr fontId="22"/>
  </si>
  <si>
    <t>H28.03.09支援開始</t>
    <phoneticPr fontId="22"/>
  </si>
  <si>
    <t>H28.03.09支援開始</t>
    <phoneticPr fontId="22"/>
  </si>
  <si>
    <t>H28.12.30支援開始</t>
    <phoneticPr fontId="22"/>
  </si>
  <si>
    <t>H28.12.30支援開始</t>
    <phoneticPr fontId="22"/>
  </si>
  <si>
    <t>H28.12.30支援開始</t>
    <phoneticPr fontId="22"/>
  </si>
  <si>
    <t>H29.03.01支援開始</t>
    <phoneticPr fontId="22"/>
  </si>
  <si>
    <t>H29.03.01支援開始</t>
    <phoneticPr fontId="22"/>
  </si>
  <si>
    <t>H29.04.10支援開始</t>
    <phoneticPr fontId="22"/>
  </si>
  <si>
    <r>
      <rPr>
        <sz val="11"/>
        <color theme="1"/>
        <rFont val="ＭＳ Ｐゴシック"/>
        <family val="2"/>
      </rPr>
      <t>認証（</t>
    </r>
    <r>
      <rPr>
        <sz val="11"/>
        <color theme="1"/>
        <rFont val="Arial"/>
        <family val="2"/>
      </rPr>
      <t>H27.3.6</t>
    </r>
    <r>
      <rPr>
        <sz val="11"/>
        <color theme="1"/>
        <rFont val="ＭＳ Ｐゴシック"/>
        <family val="2"/>
      </rPr>
      <t>）</t>
    </r>
    <rPh sb="0" eb="2">
      <t>ニンショウ</t>
    </rPh>
    <phoneticPr fontId="22"/>
  </si>
  <si>
    <r>
      <rPr>
        <sz val="11"/>
        <color theme="1"/>
        <rFont val="ＭＳ Ｐゴシック"/>
        <family val="2"/>
      </rPr>
      <t>認証（</t>
    </r>
    <r>
      <rPr>
        <sz val="11"/>
        <color theme="1"/>
        <rFont val="Arial"/>
        <family val="2"/>
      </rPr>
      <t>H28.3.7</t>
    </r>
    <r>
      <rPr>
        <sz val="11"/>
        <color theme="1"/>
        <rFont val="ＭＳ Ｐゴシック"/>
        <family val="2"/>
      </rPr>
      <t>）</t>
    </r>
    <rPh sb="0" eb="2">
      <t>ニンショウ</t>
    </rPh>
    <phoneticPr fontId="22"/>
  </si>
  <si>
    <r>
      <t>認証（</t>
    </r>
    <r>
      <rPr>
        <sz val="11"/>
        <color theme="1"/>
        <rFont val="Arial Unicode MS"/>
        <family val="3"/>
        <charset val="128"/>
      </rPr>
      <t>H29.3.17</t>
    </r>
    <r>
      <rPr>
        <sz val="11"/>
        <color theme="1"/>
        <rFont val="ＭＳ Ｐゴシック"/>
        <family val="2"/>
      </rPr>
      <t>）</t>
    </r>
    <rPh sb="0" eb="2">
      <t>ニンショウ</t>
    </rPh>
    <phoneticPr fontId="22"/>
  </si>
  <si>
    <t>認証（H29.5.26予定）</t>
    <rPh sb="0" eb="2">
      <t>ニンショウ</t>
    </rPh>
    <rPh sb="11" eb="13">
      <t>ヨテイ</t>
    </rPh>
    <phoneticPr fontId="22"/>
  </si>
  <si>
    <r>
      <t>認証（</t>
    </r>
    <r>
      <rPr>
        <sz val="11"/>
        <color theme="1"/>
        <rFont val="Arial Unicode MS"/>
        <family val="3"/>
        <charset val="128"/>
      </rPr>
      <t>H29.2.20</t>
    </r>
    <r>
      <rPr>
        <sz val="11"/>
        <color theme="1"/>
        <rFont val="ＭＳ Ｐゴシック"/>
        <family val="2"/>
      </rPr>
      <t>）</t>
    </r>
    <rPh sb="0" eb="2">
      <t>ニンショウ</t>
    </rPh>
    <phoneticPr fontId="22"/>
  </si>
  <si>
    <t>実地審査（H29.6.1予定）</t>
    <rPh sb="0" eb="4">
      <t>ジッチシンサ</t>
    </rPh>
    <rPh sb="12" eb="14">
      <t>ヨテイ</t>
    </rPh>
    <phoneticPr fontId="22"/>
  </si>
  <si>
    <t>セーフティプロモーションスクール（SPS）認証・支援活動状況（H29.04.17現在）</t>
    <rPh sb="21" eb="23">
      <t>ニンショウ</t>
    </rPh>
    <rPh sb="24" eb="26">
      <t>シエン</t>
    </rPh>
    <rPh sb="26" eb="28">
      <t>カツドウ</t>
    </rPh>
    <rPh sb="28" eb="30">
      <t>ジョウキョウ</t>
    </rPh>
    <rPh sb="40" eb="42">
      <t>ゲンザイ</t>
    </rPh>
    <phoneticPr fontId="22"/>
  </si>
  <si>
    <t>兵庫県立東播磨高等学校</t>
    <rPh sb="0" eb="4">
      <t>ヒョウゴケンリツ</t>
    </rPh>
    <rPh sb="4" eb="5">
      <t>ヒガシ</t>
    </rPh>
    <rPh sb="5" eb="7">
      <t>ハリマ</t>
    </rPh>
    <rPh sb="7" eb="9">
      <t>コウトウ</t>
    </rPh>
    <rPh sb="9" eb="11">
      <t>ガッコウ</t>
    </rPh>
    <phoneticPr fontId="22"/>
  </si>
  <si>
    <t>大阪市立東小橋小学校</t>
    <rPh sb="0" eb="4">
      <t>オオサカシリツ</t>
    </rPh>
    <rPh sb="4" eb="5">
      <t>ヒガシ</t>
    </rPh>
    <rPh sb="5" eb="7">
      <t>コハシ</t>
    </rPh>
    <rPh sb="7" eb="10">
      <t>ショウガッコウ</t>
    </rPh>
    <phoneticPr fontId="22"/>
  </si>
  <si>
    <r>
      <rPr>
        <sz val="11"/>
        <color theme="1"/>
        <rFont val="ＭＳ Ｐゴシック"/>
        <family val="2"/>
        <scheme val="minor"/>
      </rPr>
      <t>学校名</t>
    </r>
    <rPh sb="0" eb="2">
      <t>ガッコウ</t>
    </rPh>
    <rPh sb="2" eb="3">
      <t>メイ</t>
    </rPh>
    <phoneticPr fontId="22"/>
  </si>
  <si>
    <r>
      <rPr>
        <sz val="11"/>
        <color theme="1"/>
        <rFont val="ＭＳ Ｐゴシック"/>
        <family val="2"/>
        <scheme val="minor"/>
      </rPr>
      <t>活動段階</t>
    </r>
    <rPh sb="0" eb="2">
      <t>カツドウ</t>
    </rPh>
    <rPh sb="2" eb="4">
      <t>ダンカイ</t>
    </rPh>
    <phoneticPr fontId="22"/>
  </si>
  <si>
    <r>
      <rPr>
        <sz val="11"/>
        <color theme="1"/>
        <rFont val="ＭＳ Ｐゴシック"/>
        <family val="2"/>
        <scheme val="minor"/>
      </rPr>
      <t>学校</t>
    </r>
    <r>
      <rPr>
        <sz val="11"/>
        <color theme="1"/>
        <rFont val="ＭＳ Ｐゴシック"/>
        <family val="2"/>
        <charset val="128"/>
        <scheme val="minor"/>
      </rPr>
      <t>HP</t>
    </r>
    <rPh sb="0" eb="2">
      <t>ガッコウ</t>
    </rPh>
    <phoneticPr fontId="22"/>
  </si>
  <si>
    <r>
      <rPr>
        <sz val="11"/>
        <color theme="1"/>
        <rFont val="ＭＳ Ｐゴシック"/>
        <family val="3"/>
        <charset val="128"/>
        <scheme val="minor"/>
      </rPr>
      <t>大阪教育大学附属池田小学校</t>
    </r>
    <rPh sb="0" eb="2">
      <t>オオサカ</t>
    </rPh>
    <rPh sb="2" eb="4">
      <t>キョウイク</t>
    </rPh>
    <rPh sb="4" eb="6">
      <t>ダイガク</t>
    </rPh>
    <rPh sb="6" eb="8">
      <t>フゾク</t>
    </rPh>
    <rPh sb="8" eb="10">
      <t>イケダ</t>
    </rPh>
    <rPh sb="10" eb="13">
      <t>ショウガッコウ</t>
    </rPh>
    <phoneticPr fontId="22"/>
  </si>
  <si>
    <r>
      <rPr>
        <sz val="11"/>
        <color theme="1"/>
        <rFont val="ＭＳ Ｐゴシック"/>
        <family val="2"/>
        <scheme val="minor"/>
      </rPr>
      <t>大阪教育大学附属池田中学校</t>
    </r>
    <rPh sb="0" eb="2">
      <t>オオサカ</t>
    </rPh>
    <rPh sb="2" eb="4">
      <t>キョウイク</t>
    </rPh>
    <rPh sb="4" eb="6">
      <t>ダイガク</t>
    </rPh>
    <rPh sb="6" eb="8">
      <t>フゾク</t>
    </rPh>
    <rPh sb="8" eb="10">
      <t>イケダ</t>
    </rPh>
    <rPh sb="10" eb="13">
      <t>チュウガッコウ</t>
    </rPh>
    <phoneticPr fontId="22"/>
  </si>
  <si>
    <r>
      <rPr>
        <sz val="11"/>
        <color theme="1"/>
        <rFont val="ＭＳ Ｐゴシック"/>
        <family val="2"/>
        <scheme val="minor"/>
      </rPr>
      <t>台東区立金竜小学校</t>
    </r>
    <rPh sb="0" eb="4">
      <t>タイトウクリツ</t>
    </rPh>
    <rPh sb="4" eb="5">
      <t>キン</t>
    </rPh>
    <rPh sb="5" eb="6">
      <t>リュウ</t>
    </rPh>
    <rPh sb="6" eb="9">
      <t>ショウガッコウ</t>
    </rPh>
    <phoneticPr fontId="22"/>
  </si>
  <si>
    <r>
      <rPr>
        <sz val="11"/>
        <color theme="1"/>
        <rFont val="ＭＳ Ｐゴシック"/>
        <family val="2"/>
        <scheme val="minor"/>
      </rPr>
      <t>京都市立養徳小学校</t>
    </r>
    <rPh sb="0" eb="4">
      <t>キョウトシリツ</t>
    </rPh>
    <rPh sb="4" eb="5">
      <t>ヨウ</t>
    </rPh>
    <rPh sb="5" eb="6">
      <t>トク</t>
    </rPh>
    <rPh sb="6" eb="9">
      <t>ショウガッコウ</t>
    </rPh>
    <phoneticPr fontId="22"/>
  </si>
  <si>
    <r>
      <rPr>
        <sz val="11"/>
        <color theme="1"/>
        <rFont val="ＭＳ Ｐゴシック"/>
        <family val="2"/>
        <scheme val="minor"/>
      </rPr>
      <t>宿毛市立山奈小学校</t>
    </r>
    <rPh sb="0" eb="3">
      <t>スクモシ</t>
    </rPh>
    <rPh sb="3" eb="4">
      <t>リツ</t>
    </rPh>
    <rPh sb="5" eb="6">
      <t>ナ</t>
    </rPh>
    <rPh sb="6" eb="9">
      <t>ショウガッコウ</t>
    </rPh>
    <phoneticPr fontId="22"/>
  </si>
  <si>
    <r>
      <rPr>
        <sz val="11"/>
        <color theme="1"/>
        <rFont val="ＭＳ Ｐゴシック"/>
        <family val="2"/>
        <scheme val="minor"/>
      </rPr>
      <t>大阪市立堀江小学校</t>
    </r>
    <rPh sb="0" eb="2">
      <t>オオサカ</t>
    </rPh>
    <rPh sb="2" eb="4">
      <t>シリツ</t>
    </rPh>
    <rPh sb="4" eb="6">
      <t>ホリエ</t>
    </rPh>
    <rPh sb="6" eb="9">
      <t>ショウガッコウ</t>
    </rPh>
    <phoneticPr fontId="22"/>
  </si>
  <si>
    <r>
      <rPr>
        <sz val="11"/>
        <color theme="1"/>
        <rFont val="ＭＳ Ｐゴシック"/>
        <family val="3"/>
        <charset val="128"/>
        <scheme val="minor"/>
      </rPr>
      <t>大阪市立堀江幼稚園</t>
    </r>
    <rPh sb="0" eb="2">
      <t>オオサカ</t>
    </rPh>
    <rPh sb="2" eb="4">
      <t>シリツ</t>
    </rPh>
    <rPh sb="4" eb="6">
      <t>ホリエ</t>
    </rPh>
    <rPh sb="6" eb="9">
      <t>ヨウチエン</t>
    </rPh>
    <phoneticPr fontId="22"/>
  </si>
  <si>
    <r>
      <t>H28.03.09</t>
    </r>
    <r>
      <rPr>
        <sz val="11"/>
        <color theme="1"/>
        <rFont val="ＭＳ Ｐゴシック"/>
        <family val="3"/>
        <charset val="128"/>
        <scheme val="minor"/>
      </rPr>
      <t>申込</t>
    </r>
    <rPh sb="9" eb="11">
      <t>モウシコミ</t>
    </rPh>
    <phoneticPr fontId="22"/>
  </si>
  <si>
    <r>
      <rPr>
        <sz val="11"/>
        <color theme="1"/>
        <rFont val="ＭＳ Ｐゴシック"/>
        <family val="3"/>
        <charset val="128"/>
        <scheme val="minor"/>
      </rPr>
      <t>大阪市立瓜破中学校</t>
    </r>
    <rPh sb="0" eb="2">
      <t>オオサカ</t>
    </rPh>
    <rPh sb="2" eb="4">
      <t>シリツ</t>
    </rPh>
    <rPh sb="4" eb="6">
      <t>ウリワリ</t>
    </rPh>
    <rPh sb="6" eb="9">
      <t>チュウガッコウ</t>
    </rPh>
    <phoneticPr fontId="22"/>
  </si>
  <si>
    <r>
      <t>H28.11.17</t>
    </r>
    <r>
      <rPr>
        <sz val="11"/>
        <color theme="1"/>
        <rFont val="ＭＳ Ｐゴシック"/>
        <family val="3"/>
        <charset val="128"/>
        <scheme val="minor"/>
      </rPr>
      <t>申込</t>
    </r>
    <rPh sb="9" eb="11">
      <t>モウシコミ</t>
    </rPh>
    <phoneticPr fontId="22"/>
  </si>
  <si>
    <r>
      <t>H29.02.08</t>
    </r>
    <r>
      <rPr>
        <sz val="11"/>
        <color theme="1"/>
        <rFont val="ＭＳ Ｐゴシック"/>
        <family val="3"/>
        <charset val="128"/>
        <scheme val="minor"/>
      </rPr>
      <t>申込</t>
    </r>
    <rPh sb="9" eb="11">
      <t>モウシコミ</t>
    </rPh>
    <phoneticPr fontId="22"/>
  </si>
  <si>
    <r>
      <t>H29.03.01</t>
    </r>
    <r>
      <rPr>
        <sz val="11"/>
        <color theme="1"/>
        <rFont val="ＭＳ Ｐゴシック"/>
        <family val="3"/>
        <charset val="128"/>
        <scheme val="minor"/>
      </rPr>
      <t>申込</t>
    </r>
    <rPh sb="9" eb="11">
      <t>モウシコミ</t>
    </rPh>
    <phoneticPr fontId="22"/>
  </si>
  <si>
    <r>
      <t>H29.07.28</t>
    </r>
    <r>
      <rPr>
        <sz val="11"/>
        <color theme="1"/>
        <rFont val="ＭＳ Ｐゴシック"/>
        <family val="3"/>
        <charset val="128"/>
        <scheme val="minor"/>
      </rPr>
      <t>申込</t>
    </r>
    <rPh sb="9" eb="11">
      <t>モウシコミ</t>
    </rPh>
    <phoneticPr fontId="22"/>
  </si>
  <si>
    <r>
      <t>H29.08.08</t>
    </r>
    <r>
      <rPr>
        <sz val="11"/>
        <color theme="1"/>
        <rFont val="ＭＳ Ｐゴシック"/>
        <family val="3"/>
        <charset val="128"/>
        <scheme val="minor"/>
      </rPr>
      <t>申込</t>
    </r>
    <rPh sb="9" eb="11">
      <t>モウシコミ</t>
    </rPh>
    <phoneticPr fontId="22"/>
  </si>
  <si>
    <r>
      <rPr>
        <sz val="11"/>
        <color theme="1"/>
        <rFont val="ＭＳ Ｐゴシック"/>
        <family val="3"/>
        <charset val="128"/>
      </rPr>
      <t>認証校
（</t>
    </r>
    <r>
      <rPr>
        <sz val="11"/>
        <color theme="1"/>
        <rFont val="Arial"/>
        <family val="2"/>
      </rPr>
      <t>H29.5.26</t>
    </r>
    <r>
      <rPr>
        <sz val="11"/>
        <color theme="1"/>
        <rFont val="ＭＳ Ｐゴシック"/>
        <family val="3"/>
        <charset val="128"/>
      </rPr>
      <t>～）</t>
    </r>
    <rPh sb="0" eb="2">
      <t>ニンショウ</t>
    </rPh>
    <rPh sb="2" eb="3">
      <t>コウ</t>
    </rPh>
    <phoneticPr fontId="22"/>
  </si>
  <si>
    <r>
      <rPr>
        <sz val="11"/>
        <color theme="1"/>
        <rFont val="ＭＳ Ｐゴシック"/>
        <family val="3"/>
        <charset val="128"/>
      </rPr>
      <t>認証校
（</t>
    </r>
    <r>
      <rPr>
        <sz val="11"/>
        <color theme="1"/>
        <rFont val="Arial"/>
        <family val="2"/>
      </rPr>
      <t>H29.7.18</t>
    </r>
    <r>
      <rPr>
        <sz val="11"/>
        <color theme="1"/>
        <rFont val="ＭＳ Ｐゴシック"/>
        <family val="3"/>
        <charset val="128"/>
      </rPr>
      <t>～）</t>
    </r>
    <rPh sb="0" eb="2">
      <t>ニンショウ</t>
    </rPh>
    <rPh sb="2" eb="3">
      <t>コウ</t>
    </rPh>
    <phoneticPr fontId="22"/>
  </si>
  <si>
    <t>寝屋川市立中木田中学校</t>
    <rPh sb="0" eb="5">
      <t>ネヤガワシリツ</t>
    </rPh>
    <rPh sb="5" eb="6">
      <t>ナカ</t>
    </rPh>
    <rPh sb="6" eb="8">
      <t>キダ</t>
    </rPh>
    <rPh sb="8" eb="11">
      <t>チュウガッコウ</t>
    </rPh>
    <phoneticPr fontId="22"/>
  </si>
  <si>
    <r>
      <t>H29.12.22</t>
    </r>
    <r>
      <rPr>
        <sz val="11"/>
        <rFont val="ＭＳ Ｐゴシック"/>
        <family val="3"/>
        <charset val="128"/>
        <scheme val="minor"/>
      </rPr>
      <t>申込</t>
    </r>
    <rPh sb="9" eb="11">
      <t>モウシコミ</t>
    </rPh>
    <phoneticPr fontId="22"/>
  </si>
  <si>
    <t>Millfields Community School</t>
    <phoneticPr fontId="22"/>
  </si>
  <si>
    <t>Hilsea Street, Hackney, London E5 0SH</t>
    <phoneticPr fontId="22"/>
  </si>
  <si>
    <r>
      <rPr>
        <sz val="11"/>
        <color theme="1"/>
        <rFont val="ＭＳ Ｐゴシック"/>
        <family val="3"/>
        <charset val="128"/>
      </rPr>
      <t>認証校
（</t>
    </r>
    <r>
      <rPr>
        <sz val="11"/>
        <color theme="1"/>
        <rFont val="Arial"/>
        <family val="2"/>
      </rPr>
      <t>H30.3.8</t>
    </r>
    <r>
      <rPr>
        <sz val="11"/>
        <color theme="1"/>
        <rFont val="ＭＳ Ｐゴシック"/>
        <family val="3"/>
        <charset val="128"/>
      </rPr>
      <t>～）</t>
    </r>
    <rPh sb="0" eb="2">
      <t>ニンショウ</t>
    </rPh>
    <rPh sb="2" eb="3">
      <t>コウ</t>
    </rPh>
    <phoneticPr fontId="22"/>
  </si>
  <si>
    <r>
      <rPr>
        <sz val="11"/>
        <color theme="1"/>
        <rFont val="ＭＳ Ｐゴシック"/>
        <family val="2"/>
      </rPr>
      <t>認証校
（</t>
    </r>
    <r>
      <rPr>
        <sz val="11"/>
        <color theme="1"/>
        <rFont val="Arial"/>
        <family val="2"/>
      </rPr>
      <t>H27.3.6</t>
    </r>
    <r>
      <rPr>
        <sz val="11"/>
        <color theme="1"/>
        <rFont val="ＭＳ Ｐゴシック"/>
        <family val="2"/>
      </rPr>
      <t>～）</t>
    </r>
    <rPh sb="0" eb="2">
      <t>ニンショウ</t>
    </rPh>
    <rPh sb="2" eb="3">
      <t>コウ</t>
    </rPh>
    <phoneticPr fontId="22"/>
  </si>
  <si>
    <r>
      <rPr>
        <sz val="11"/>
        <color theme="1"/>
        <rFont val="ＭＳ Ｐゴシック"/>
        <family val="2"/>
      </rPr>
      <t>認証校
（</t>
    </r>
    <r>
      <rPr>
        <sz val="11"/>
        <color theme="1"/>
        <rFont val="Arial"/>
        <family val="2"/>
      </rPr>
      <t>H28.3.7</t>
    </r>
    <r>
      <rPr>
        <sz val="11"/>
        <color theme="1"/>
        <rFont val="ＭＳ Ｐゴシック"/>
        <family val="2"/>
      </rPr>
      <t>～）</t>
    </r>
    <rPh sb="0" eb="2">
      <t>ニンショウ</t>
    </rPh>
    <rPh sb="2" eb="3">
      <t>コウ</t>
    </rPh>
    <phoneticPr fontId="22"/>
  </si>
  <si>
    <r>
      <rPr>
        <sz val="11"/>
        <color theme="1"/>
        <rFont val="ＭＳ Ｐゴシック"/>
        <family val="2"/>
      </rPr>
      <t>認証校
（</t>
    </r>
    <r>
      <rPr>
        <sz val="11"/>
        <color theme="1"/>
        <rFont val="Arial"/>
        <family val="2"/>
      </rPr>
      <t>H29.2.20</t>
    </r>
    <r>
      <rPr>
        <sz val="11"/>
        <color theme="1"/>
        <rFont val="ＭＳ Ｐゴシック"/>
        <family val="2"/>
      </rPr>
      <t>～）</t>
    </r>
    <rPh sb="0" eb="2">
      <t>ニンショウ</t>
    </rPh>
    <rPh sb="2" eb="3">
      <t>コウ</t>
    </rPh>
    <phoneticPr fontId="22"/>
  </si>
  <si>
    <r>
      <rPr>
        <sz val="11"/>
        <color theme="1"/>
        <rFont val="ＭＳ Ｐゴシック"/>
        <family val="2"/>
      </rPr>
      <t>認証校
（</t>
    </r>
    <r>
      <rPr>
        <sz val="11"/>
        <color theme="1"/>
        <rFont val="Arial"/>
        <family val="2"/>
      </rPr>
      <t>H29.3.17</t>
    </r>
    <r>
      <rPr>
        <sz val="11"/>
        <color theme="1"/>
        <rFont val="ＭＳ Ｐゴシック"/>
        <family val="2"/>
      </rPr>
      <t>～）</t>
    </r>
    <rPh sb="0" eb="2">
      <t>ニンショウ</t>
    </rPh>
    <rPh sb="2" eb="3">
      <t>コウ</t>
    </rPh>
    <phoneticPr fontId="22"/>
  </si>
  <si>
    <t>再認証（ H30.03.06～）</t>
    <rPh sb="0" eb="1">
      <t>サイ</t>
    </rPh>
    <rPh sb="1" eb="3">
      <t>ニンショウ</t>
    </rPh>
    <phoneticPr fontId="22"/>
  </si>
  <si>
    <t>昆明市金果幼儿园</t>
    <rPh sb="0" eb="2">
      <t>コンメイ</t>
    </rPh>
    <rPh sb="2" eb="3">
      <t>シ</t>
    </rPh>
    <rPh sb="3" eb="4">
      <t>キム</t>
    </rPh>
    <rPh sb="4" eb="5">
      <t>カ</t>
    </rPh>
    <rPh sb="5" eb="6">
      <t>ヨウ</t>
    </rPh>
    <rPh sb="6" eb="7">
      <t>ジン</t>
    </rPh>
    <rPh sb="7" eb="8">
      <t>ガン</t>
    </rPh>
    <phoneticPr fontId="22"/>
  </si>
  <si>
    <t>奎文区宝通街小学</t>
    <phoneticPr fontId="22"/>
  </si>
  <si>
    <t>奎文区明德学校</t>
    <phoneticPr fontId="22"/>
  </si>
  <si>
    <t>奎文区南苑学校</t>
    <phoneticPr fontId="22"/>
  </si>
  <si>
    <t>奎文区幸福街小学</t>
    <phoneticPr fontId="22"/>
  </si>
  <si>
    <t>奎文区早春园小学</t>
    <phoneticPr fontId="22"/>
  </si>
  <si>
    <t>奎文区育英学校</t>
    <phoneticPr fontId="22"/>
  </si>
  <si>
    <r>
      <rPr>
        <sz val="11"/>
        <color theme="1"/>
        <rFont val="ＭＳ Ｐゴシック"/>
        <family val="3"/>
        <charset val="128"/>
      </rPr>
      <t>認証校
（</t>
    </r>
    <r>
      <rPr>
        <sz val="11"/>
        <color theme="1"/>
        <rFont val="Arial"/>
        <family val="2"/>
      </rPr>
      <t>H30.3.14</t>
    </r>
    <r>
      <rPr>
        <sz val="11"/>
        <color theme="1"/>
        <rFont val="ＭＳ Ｐゴシック"/>
        <family val="3"/>
        <charset val="128"/>
      </rPr>
      <t>～）</t>
    </r>
    <rPh sb="0" eb="2">
      <t>ニンショウ</t>
    </rPh>
    <rPh sb="2" eb="3">
      <t>コウ</t>
    </rPh>
    <phoneticPr fontId="22"/>
  </si>
  <si>
    <r>
      <rPr>
        <sz val="11"/>
        <color theme="1"/>
        <rFont val="ＭＳ Ｐゴシック"/>
        <family val="3"/>
        <charset val="128"/>
      </rPr>
      <t>認証校
（</t>
    </r>
    <r>
      <rPr>
        <sz val="11"/>
        <color theme="1"/>
        <rFont val="Arial"/>
        <family val="2"/>
      </rPr>
      <t>H30.3.15</t>
    </r>
    <r>
      <rPr>
        <sz val="11"/>
        <color theme="1"/>
        <rFont val="ＭＳ Ｐゴシック"/>
        <family val="3"/>
        <charset val="128"/>
      </rPr>
      <t>～）</t>
    </r>
    <rPh sb="0" eb="2">
      <t>ニンショウ</t>
    </rPh>
    <rPh sb="2" eb="3">
      <t>コウ</t>
    </rPh>
    <phoneticPr fontId="22"/>
  </si>
  <si>
    <r>
      <rPr>
        <sz val="11"/>
        <color theme="1"/>
        <rFont val="ＭＳ Ｐゴシック"/>
        <family val="3"/>
        <charset val="128"/>
      </rPr>
      <t>認証校
（</t>
    </r>
    <r>
      <rPr>
        <sz val="11"/>
        <color theme="1"/>
        <rFont val="Arial"/>
        <family val="2"/>
      </rPr>
      <t>H30.3.19</t>
    </r>
    <r>
      <rPr>
        <sz val="11"/>
        <color theme="1"/>
        <rFont val="ＭＳ Ｐゴシック"/>
        <family val="3"/>
        <charset val="128"/>
      </rPr>
      <t>～）</t>
    </r>
    <rPh sb="0" eb="2">
      <t>ニンショウ</t>
    </rPh>
    <rPh sb="2" eb="3">
      <t>コウ</t>
    </rPh>
    <phoneticPr fontId="22"/>
  </si>
  <si>
    <r>
      <rPr>
        <sz val="11"/>
        <color theme="1"/>
        <rFont val="ＭＳ Ｐゴシック"/>
        <family val="3"/>
        <charset val="128"/>
      </rPr>
      <t>認証校
（</t>
    </r>
    <r>
      <rPr>
        <sz val="11"/>
        <color theme="1"/>
        <rFont val="Arial"/>
        <family val="2"/>
      </rPr>
      <t>H30.3.30</t>
    </r>
    <r>
      <rPr>
        <sz val="11"/>
        <color theme="1"/>
        <rFont val="ＭＳ Ｐゴシック"/>
        <family val="3"/>
        <charset val="128"/>
      </rPr>
      <t>～）</t>
    </r>
    <rPh sb="0" eb="2">
      <t>ニンショウ</t>
    </rPh>
    <rPh sb="2" eb="3">
      <t>コウ</t>
    </rPh>
    <phoneticPr fontId="22"/>
  </si>
  <si>
    <t>石巻市立万石浦小学校</t>
    <rPh sb="0" eb="4">
      <t>イシノマキシリツ</t>
    </rPh>
    <rPh sb="4" eb="7">
      <t>マンゴクウラ</t>
    </rPh>
    <rPh sb="7" eb="10">
      <t>ショウガッコウ</t>
    </rPh>
    <phoneticPr fontId="22"/>
  </si>
  <si>
    <t>石巻市立青葉中学校</t>
    <rPh sb="0" eb="4">
      <t>イシノマキシリツ</t>
    </rPh>
    <rPh sb="4" eb="6">
      <t>アオバ</t>
    </rPh>
    <rPh sb="6" eb="9">
      <t>チュウガッコウ</t>
    </rPh>
    <phoneticPr fontId="22"/>
  </si>
  <si>
    <r>
      <t>SPS</t>
    </r>
    <r>
      <rPr>
        <sz val="16"/>
        <color theme="1"/>
        <rFont val="ＭＳ Ｐゴシック"/>
        <family val="3"/>
        <charset val="128"/>
        <scheme val="minor"/>
      </rPr>
      <t>認証・認証支援校 一覧（日本国内）</t>
    </r>
    <rPh sb="3" eb="5">
      <t>ニンショウ</t>
    </rPh>
    <rPh sb="6" eb="8">
      <t>ニンショウ</t>
    </rPh>
    <rPh sb="8" eb="10">
      <t>シエン</t>
    </rPh>
    <rPh sb="10" eb="11">
      <t>コウ</t>
    </rPh>
    <rPh sb="12" eb="14">
      <t>イチラン</t>
    </rPh>
    <rPh sb="15" eb="17">
      <t>ニホン</t>
    </rPh>
    <rPh sb="17" eb="19">
      <t>コクナイ</t>
    </rPh>
    <phoneticPr fontId="22"/>
  </si>
  <si>
    <r>
      <t>SPS</t>
    </r>
    <r>
      <rPr>
        <sz val="16"/>
        <color theme="1"/>
        <rFont val="ＭＳ Ｐゴシック"/>
        <family val="3"/>
        <charset val="128"/>
        <scheme val="minor"/>
      </rPr>
      <t>認証・認証支援校 一覧（海外）</t>
    </r>
    <rPh sb="3" eb="5">
      <t>ニンショウ</t>
    </rPh>
    <rPh sb="6" eb="8">
      <t>ニンショウ</t>
    </rPh>
    <rPh sb="8" eb="10">
      <t>シエン</t>
    </rPh>
    <rPh sb="10" eb="11">
      <t>コウ</t>
    </rPh>
    <rPh sb="12" eb="14">
      <t>イチラン</t>
    </rPh>
    <rPh sb="15" eb="17">
      <t>カイガイ</t>
    </rPh>
    <phoneticPr fontId="22"/>
  </si>
  <si>
    <t>国名</t>
    <rPh sb="0" eb="2">
      <t>コクメイ</t>
    </rPh>
    <phoneticPr fontId="22"/>
  </si>
  <si>
    <t>中国</t>
    <rPh sb="0" eb="2">
      <t>チュウゴク</t>
    </rPh>
    <phoneticPr fontId="22"/>
  </si>
  <si>
    <t>イギリス</t>
    <phoneticPr fontId="22"/>
  </si>
  <si>
    <t>台湾</t>
    <rPh sb="0" eb="2">
      <t>タイワン</t>
    </rPh>
    <phoneticPr fontId="22"/>
  </si>
  <si>
    <t>都道府県</t>
    <rPh sb="0" eb="4">
      <t>トドウフケン</t>
    </rPh>
    <phoneticPr fontId="22"/>
  </si>
  <si>
    <t>大阪府</t>
    <rPh sb="0" eb="2">
      <t>オオサカ</t>
    </rPh>
    <rPh sb="2" eb="3">
      <t>フ</t>
    </rPh>
    <phoneticPr fontId="22"/>
  </si>
  <si>
    <t>大阪府</t>
    <rPh sb="0" eb="3">
      <t>オオサカフ</t>
    </rPh>
    <phoneticPr fontId="22"/>
  </si>
  <si>
    <t>東京都</t>
    <rPh sb="0" eb="3">
      <t>トウキョウト</t>
    </rPh>
    <phoneticPr fontId="22"/>
  </si>
  <si>
    <t>京都府</t>
    <rPh sb="0" eb="3">
      <t>キョウトフ</t>
    </rPh>
    <phoneticPr fontId="22"/>
  </si>
  <si>
    <t>高知県</t>
    <rPh sb="0" eb="3">
      <t>コウチケン</t>
    </rPh>
    <phoneticPr fontId="22"/>
  </si>
  <si>
    <t>宮城県</t>
    <rPh sb="0" eb="3">
      <t>ミヤギケン</t>
    </rPh>
    <phoneticPr fontId="22"/>
  </si>
  <si>
    <t>兵庫県</t>
    <rPh sb="0" eb="3">
      <t>ヒョウゴケン</t>
    </rPh>
    <phoneticPr fontId="22"/>
  </si>
  <si>
    <r>
      <rPr>
        <sz val="11"/>
        <color theme="1"/>
        <rFont val="ＭＳ ゴシック"/>
        <family val="3"/>
        <charset val="128"/>
      </rPr>
      <t>石巻市門脇字一番谷地</t>
    </r>
    <r>
      <rPr>
        <sz val="11"/>
        <color theme="1"/>
        <rFont val="Arial"/>
        <family val="2"/>
      </rPr>
      <t>51-10 </t>
    </r>
    <phoneticPr fontId="22"/>
  </si>
  <si>
    <t>深圳市蛇口育才教育集団第四小学</t>
    <rPh sb="0" eb="3">
      <t>シンセンシ</t>
    </rPh>
    <rPh sb="3" eb="5">
      <t>ジャグチ</t>
    </rPh>
    <rPh sb="5" eb="6">
      <t>イク</t>
    </rPh>
    <rPh sb="6" eb="7">
      <t>サイ</t>
    </rPh>
    <rPh sb="7" eb="9">
      <t>キョウイク</t>
    </rPh>
    <rPh sb="9" eb="11">
      <t>シュウダン</t>
    </rPh>
    <rPh sb="11" eb="12">
      <t>ダイ</t>
    </rPh>
    <rPh sb="12" eb="13">
      <t>ヨン</t>
    </rPh>
    <rPh sb="13" eb="15">
      <t>ショウガク</t>
    </rPh>
    <phoneticPr fontId="22"/>
  </si>
  <si>
    <t xml:space="preserve">深圳市南山区海浜实验小学 </t>
    <rPh sb="0" eb="3">
      <t>シンセンシ</t>
    </rPh>
    <rPh sb="3" eb="5">
      <t>ミナミヤマ</t>
    </rPh>
    <rPh sb="5" eb="6">
      <t>ク</t>
    </rPh>
    <rPh sb="6" eb="8">
      <t>カイヒン</t>
    </rPh>
    <rPh sb="10" eb="12">
      <t>ショウガク</t>
    </rPh>
    <phoneticPr fontId="22"/>
  </si>
  <si>
    <t>潍坊市高新技术产业开发区浞景学校</t>
    <phoneticPr fontId="22"/>
  </si>
  <si>
    <t>上海市松江区中山小学</t>
    <rPh sb="0" eb="2">
      <t>シャンハイ</t>
    </rPh>
    <rPh sb="2" eb="3">
      <t>シ</t>
    </rPh>
    <rPh sb="3" eb="5">
      <t>マツエ</t>
    </rPh>
    <rPh sb="5" eb="6">
      <t>ク</t>
    </rPh>
    <rPh sb="6" eb="8">
      <t>ナカヤマ</t>
    </rPh>
    <rPh sb="8" eb="10">
      <t>ショウガク</t>
    </rPh>
    <phoneticPr fontId="22"/>
  </si>
  <si>
    <t>上海市闵行区纪王学校</t>
    <phoneticPr fontId="22"/>
  </si>
  <si>
    <t>余姚市东风小学</t>
    <rPh sb="0" eb="1">
      <t>ヨ</t>
    </rPh>
    <rPh sb="1" eb="2">
      <t>ウツク</t>
    </rPh>
    <rPh sb="2" eb="3">
      <t>イチ</t>
    </rPh>
    <rPh sb="5" eb="7">
      <t>ショウガク</t>
    </rPh>
    <phoneticPr fontId="22"/>
  </si>
  <si>
    <t>潍坊中新双语学校</t>
    <phoneticPr fontId="22"/>
  </si>
  <si>
    <t>青岛李沧区智荣小学</t>
    <phoneticPr fontId="22"/>
  </si>
  <si>
    <t>青岛李沧区智荣幼儿园</t>
    <phoneticPr fontId="22"/>
  </si>
  <si>
    <t>潍坊新华中学</t>
    <phoneticPr fontId="22"/>
  </si>
  <si>
    <t>奎文区胜利东小学</t>
    <phoneticPr fontId="22"/>
  </si>
  <si>
    <t>武汉经济技术开发区神龙小学</t>
    <rPh sb="0" eb="1">
      <t>タケシ</t>
    </rPh>
    <rPh sb="4" eb="5">
      <t>ギ</t>
    </rPh>
    <rPh sb="6" eb="7">
      <t>ヒラク</t>
    </rPh>
    <rPh sb="8" eb="9">
      <t>ク</t>
    </rPh>
    <rPh sb="9" eb="10">
      <t>カミ</t>
    </rPh>
    <rPh sb="11" eb="13">
      <t>ショウガク</t>
    </rPh>
    <phoneticPr fontId="22"/>
  </si>
  <si>
    <t>武汉市汉南区纱帽山小学</t>
    <rPh sb="0" eb="1">
      <t>タケシ</t>
    </rPh>
    <rPh sb="2" eb="3">
      <t>シ</t>
    </rPh>
    <rPh sb="4" eb="6">
      <t>ミナミク</t>
    </rPh>
    <rPh sb="7" eb="8">
      <t>ボウ</t>
    </rPh>
    <rPh sb="8" eb="9">
      <t>ヤマ</t>
    </rPh>
    <rPh sb="9" eb="11">
      <t>ショウガク</t>
    </rPh>
    <phoneticPr fontId="22"/>
  </si>
  <si>
    <t xml:space="preserve">武汉经济技术开发区军山小学 </t>
    <phoneticPr fontId="22"/>
  </si>
  <si>
    <t>潍坊市高新东明学校</t>
    <phoneticPr fontId="22"/>
  </si>
  <si>
    <r>
      <t>深圳市南山区育才</t>
    </r>
    <r>
      <rPr>
        <sz val="11"/>
        <color theme="1"/>
        <rFont val="ＭＳ ゴシック"/>
        <family val="2"/>
        <charset val="128"/>
      </rPr>
      <t>教育集団</t>
    </r>
    <r>
      <rPr>
        <sz val="11"/>
        <color theme="1"/>
        <rFont val="Microsoft YaHei UI"/>
        <family val="2"/>
        <charset val="134"/>
      </rPr>
      <t>阳光幼儿园</t>
    </r>
    <rPh sb="0" eb="6">
      <t>シンセンシナンザンク</t>
    </rPh>
    <rPh sb="6" eb="7">
      <t>イク</t>
    </rPh>
    <rPh sb="7" eb="8">
      <t>サイ</t>
    </rPh>
    <rPh sb="8" eb="10">
      <t>キョウイク</t>
    </rPh>
    <rPh sb="10" eb="12">
      <t>シュウダン</t>
    </rPh>
    <phoneticPr fontId="22"/>
  </si>
  <si>
    <t>潍坊市第三中学</t>
    <rPh sb="2" eb="3">
      <t>シ</t>
    </rPh>
    <rPh sb="3" eb="4">
      <t>ダイ</t>
    </rPh>
    <rPh sb="4" eb="5">
      <t>３</t>
    </rPh>
    <rPh sb="5" eb="6">
      <t>チュウ</t>
    </rPh>
    <phoneticPr fontId="22"/>
  </si>
  <si>
    <t>潍坊外国语学校</t>
    <phoneticPr fontId="22"/>
  </si>
  <si>
    <t>潍城区实验小学</t>
    <rPh sb="1" eb="2">
      <t>シロ</t>
    </rPh>
    <rPh sb="2" eb="3">
      <t>ク</t>
    </rPh>
    <rPh sb="5" eb="7">
      <t>ショウガク</t>
    </rPh>
    <phoneticPr fontId="22"/>
  </si>
  <si>
    <t>潍城区永安路小学</t>
    <rPh sb="6" eb="8">
      <t>ショウガク</t>
    </rPh>
    <phoneticPr fontId="22"/>
  </si>
  <si>
    <r>
      <rPr>
        <sz val="11"/>
        <color theme="1"/>
        <rFont val="ＭＳ Ｐゴシック"/>
        <family val="3"/>
        <charset val="128"/>
      </rPr>
      <t>認証校
（</t>
    </r>
    <r>
      <rPr>
        <sz val="11"/>
        <color theme="1"/>
        <rFont val="Arial"/>
        <family val="2"/>
      </rPr>
      <t>H30.9.13</t>
    </r>
    <r>
      <rPr>
        <sz val="11"/>
        <color theme="1"/>
        <rFont val="ＭＳ Ｐゴシック"/>
        <family val="3"/>
        <charset val="128"/>
      </rPr>
      <t>～）</t>
    </r>
    <rPh sb="0" eb="2">
      <t>ニンショウ</t>
    </rPh>
    <rPh sb="2" eb="3">
      <t>コウ</t>
    </rPh>
    <phoneticPr fontId="22"/>
  </si>
  <si>
    <r>
      <rPr>
        <sz val="11"/>
        <color theme="1"/>
        <rFont val="ＭＳ Ｐゴシック"/>
        <family val="3"/>
        <charset val="128"/>
      </rPr>
      <t>認証校
（</t>
    </r>
    <r>
      <rPr>
        <sz val="11"/>
        <color theme="1"/>
        <rFont val="Arial"/>
        <family val="2"/>
      </rPr>
      <t>H30.10.26</t>
    </r>
    <r>
      <rPr>
        <sz val="11"/>
        <color theme="1"/>
        <rFont val="ＭＳ Ｐゴシック"/>
        <family val="3"/>
        <charset val="128"/>
      </rPr>
      <t>～）</t>
    </r>
    <rPh sb="0" eb="2">
      <t>ニンショウ</t>
    </rPh>
    <rPh sb="2" eb="3">
      <t>コウ</t>
    </rPh>
    <phoneticPr fontId="22"/>
  </si>
  <si>
    <r>
      <t>H30.11.28</t>
    </r>
    <r>
      <rPr>
        <sz val="11"/>
        <rFont val="ＭＳ Ｐゴシック"/>
        <family val="3"/>
        <charset val="128"/>
        <scheme val="minor"/>
      </rPr>
      <t>申込</t>
    </r>
    <rPh sb="9" eb="11">
      <t>モウシコミ</t>
    </rPh>
    <phoneticPr fontId="22"/>
  </si>
  <si>
    <t>潍坊聋哑学校</t>
    <rPh sb="1" eb="2">
      <t>ボウ</t>
    </rPh>
    <rPh sb="4" eb="6">
      <t>ガッコウ</t>
    </rPh>
    <phoneticPr fontId="22"/>
  </si>
  <si>
    <t>中国</t>
    <rPh sb="0" eb="2">
      <t>チュウゴク</t>
    </rPh>
    <phoneticPr fontId="22"/>
  </si>
  <si>
    <r>
      <t>H30.11.27</t>
    </r>
    <r>
      <rPr>
        <sz val="11"/>
        <rFont val="ＭＳ Ｐゴシック"/>
        <family val="3"/>
        <charset val="128"/>
        <scheme val="minor"/>
      </rPr>
      <t>申込</t>
    </r>
    <rPh sb="9" eb="11">
      <t>モウシコミ</t>
    </rPh>
    <phoneticPr fontId="22"/>
  </si>
  <si>
    <t>海淀区双榆树第一小学</t>
    <rPh sb="0" eb="1">
      <t>ウミ</t>
    </rPh>
    <rPh sb="1" eb="2">
      <t>ホッカイ</t>
    </rPh>
    <phoneticPr fontId="22"/>
  </si>
  <si>
    <t>青岛通济实验学校</t>
    <phoneticPr fontId="22"/>
  </si>
  <si>
    <r>
      <t>H30.12.12</t>
    </r>
    <r>
      <rPr>
        <sz val="11"/>
        <rFont val="ＭＳ Ｐゴシック"/>
        <family val="2"/>
        <charset val="128"/>
      </rPr>
      <t>申込</t>
    </r>
    <rPh sb="9" eb="11">
      <t>モウシコミ</t>
    </rPh>
    <phoneticPr fontId="22"/>
  </si>
  <si>
    <r>
      <rPr>
        <sz val="11"/>
        <color theme="1"/>
        <rFont val="ＭＳ Ｐゴシック"/>
        <family val="3"/>
        <charset val="128"/>
      </rPr>
      <t>認証校
（</t>
    </r>
    <r>
      <rPr>
        <sz val="11"/>
        <color theme="1"/>
        <rFont val="Arial"/>
        <family val="2"/>
      </rPr>
      <t>H30.12.14</t>
    </r>
    <r>
      <rPr>
        <sz val="11"/>
        <color theme="1"/>
        <rFont val="ＭＳ Ｐゴシック"/>
        <family val="2"/>
        <charset val="128"/>
      </rPr>
      <t>～</t>
    </r>
    <r>
      <rPr>
        <sz val="11"/>
        <color theme="1"/>
        <rFont val="ＭＳ Ｐゴシック"/>
        <family val="3"/>
        <charset val="128"/>
      </rPr>
      <t>）</t>
    </r>
    <rPh sb="0" eb="2">
      <t>ニンショウ</t>
    </rPh>
    <rPh sb="2" eb="3">
      <t>コウ</t>
    </rPh>
    <phoneticPr fontId="22"/>
  </si>
  <si>
    <t>東華大学</t>
    <rPh sb="0" eb="1">
      <t>ヒガシ</t>
    </rPh>
    <rPh sb="1" eb="2">
      <t>ハナ</t>
    </rPh>
    <rPh sb="2" eb="4">
      <t>ダイガク</t>
    </rPh>
    <phoneticPr fontId="22"/>
  </si>
  <si>
    <t>Torriano Primary School</t>
    <phoneticPr fontId="22"/>
  </si>
  <si>
    <t>Torriano Avenue, London NW5 2SJ</t>
    <phoneticPr fontId="22"/>
  </si>
  <si>
    <t>再認証（ H31.03.04～）</t>
    <rPh sb="0" eb="1">
      <t>サイ</t>
    </rPh>
    <rPh sb="1" eb="3">
      <t>ニンショウ</t>
    </rPh>
    <phoneticPr fontId="22"/>
  </si>
  <si>
    <r>
      <rPr>
        <sz val="11"/>
        <rFont val="ＭＳ Ｐゴシック"/>
        <family val="3"/>
        <charset val="128"/>
      </rPr>
      <t>認証校
（</t>
    </r>
    <r>
      <rPr>
        <sz val="11"/>
        <rFont val="Arial"/>
        <family val="2"/>
      </rPr>
      <t>H31.03.01</t>
    </r>
    <r>
      <rPr>
        <sz val="11"/>
        <rFont val="ＭＳ Ｐゴシック"/>
        <family val="2"/>
        <charset val="128"/>
      </rPr>
      <t>～</t>
    </r>
    <r>
      <rPr>
        <sz val="11"/>
        <rFont val="ＭＳ Ｐゴシック"/>
        <family val="3"/>
        <charset val="128"/>
      </rPr>
      <t>）</t>
    </r>
    <rPh sb="0" eb="2">
      <t>ニンショウ</t>
    </rPh>
    <rPh sb="2" eb="3">
      <t>コウ</t>
    </rPh>
    <phoneticPr fontId="22"/>
  </si>
  <si>
    <r>
      <rPr>
        <sz val="11"/>
        <rFont val="ＭＳ Ｐゴシック"/>
        <family val="3"/>
        <charset val="128"/>
      </rPr>
      <t>認証校
（</t>
    </r>
    <r>
      <rPr>
        <sz val="11"/>
        <rFont val="Arial"/>
        <family val="2"/>
      </rPr>
      <t>H31.02.15</t>
    </r>
    <r>
      <rPr>
        <sz val="11"/>
        <rFont val="ＭＳ Ｐゴシック"/>
        <family val="2"/>
        <charset val="128"/>
      </rPr>
      <t>～</t>
    </r>
    <r>
      <rPr>
        <sz val="11"/>
        <rFont val="ＭＳ Ｐゴシック"/>
        <family val="3"/>
        <charset val="128"/>
      </rPr>
      <t>）</t>
    </r>
    <rPh sb="0" eb="2">
      <t>ニンショウ</t>
    </rPh>
    <rPh sb="2" eb="3">
      <t>コウ</t>
    </rPh>
    <phoneticPr fontId="22"/>
  </si>
  <si>
    <t>大阪教育大学附属天王寺小学校</t>
    <rPh sb="0" eb="2">
      <t>オオサカ</t>
    </rPh>
    <rPh sb="2" eb="4">
      <t>キョウイク</t>
    </rPh>
    <rPh sb="4" eb="6">
      <t>ダイガク</t>
    </rPh>
    <rPh sb="6" eb="8">
      <t>フゾク</t>
    </rPh>
    <rPh sb="8" eb="11">
      <t>テンノウジ</t>
    </rPh>
    <rPh sb="11" eb="14">
      <t>ショウガッコウ</t>
    </rPh>
    <phoneticPr fontId="22"/>
  </si>
  <si>
    <t>大阪府</t>
    <rPh sb="0" eb="3">
      <t>オオサカフ</t>
    </rPh>
    <phoneticPr fontId="22"/>
  </si>
  <si>
    <r>
      <t>H30.12.18</t>
    </r>
    <r>
      <rPr>
        <sz val="11"/>
        <rFont val="ＭＳ Ｐゴシック"/>
        <family val="2"/>
        <charset val="128"/>
      </rPr>
      <t>申込</t>
    </r>
    <rPh sb="9" eb="11">
      <t>モウシコミ</t>
    </rPh>
    <phoneticPr fontId="22"/>
  </si>
  <si>
    <t>石巻市立渡波小学校</t>
    <rPh sb="4" eb="6">
      <t>ワタノハ</t>
    </rPh>
    <phoneticPr fontId="22"/>
  </si>
  <si>
    <t>石巻市立湊中学校</t>
    <rPh sb="0" eb="4">
      <t>イシノマキシリツ</t>
    </rPh>
    <rPh sb="4" eb="5">
      <t>ミナト</t>
    </rPh>
    <rPh sb="5" eb="8">
      <t>チュウガッコウ</t>
    </rPh>
    <phoneticPr fontId="22"/>
  </si>
  <si>
    <r>
      <rPr>
        <sz val="11"/>
        <color theme="1"/>
        <rFont val="ＭＳ Ｐゴシック"/>
        <family val="3"/>
        <charset val="128"/>
      </rPr>
      <t>高知市本宮町１５</t>
    </r>
    <rPh sb="0" eb="3">
      <t>コウチシ</t>
    </rPh>
    <rPh sb="3" eb="5">
      <t>モトミヤ</t>
    </rPh>
    <rPh sb="5" eb="6">
      <t>マチ</t>
    </rPh>
    <phoneticPr fontId="22"/>
  </si>
  <si>
    <r>
      <rPr>
        <sz val="11"/>
        <color theme="1"/>
        <rFont val="Microsoft YaHei UI"/>
        <family val="2"/>
        <charset val="134"/>
      </rPr>
      <t>深圳市南山区后海文竹园小区</t>
    </r>
    <rPh sb="0" eb="6">
      <t>シンセンシナンザンク</t>
    </rPh>
    <rPh sb="6" eb="7">
      <t>ゴ</t>
    </rPh>
    <rPh sb="7" eb="8">
      <t>ウミ</t>
    </rPh>
    <rPh sb="8" eb="9">
      <t>ブン</t>
    </rPh>
    <rPh sb="9" eb="10">
      <t>タケ</t>
    </rPh>
    <rPh sb="11" eb="12">
      <t>ショウ</t>
    </rPh>
    <rPh sb="12" eb="13">
      <t>ク</t>
    </rPh>
    <phoneticPr fontId="22"/>
  </si>
  <si>
    <r>
      <rPr>
        <sz val="11"/>
        <color theme="1"/>
        <rFont val="Microsoft YaHei UI"/>
        <family val="2"/>
        <charset val="134"/>
      </rPr>
      <t>深圳市南山区蛇口工业九路兰园二街８号</t>
    </r>
    <rPh sb="14" eb="15">
      <t>２</t>
    </rPh>
    <rPh sb="15" eb="16">
      <t>ガイ</t>
    </rPh>
    <rPh sb="17" eb="18">
      <t>ゴウ</t>
    </rPh>
    <phoneticPr fontId="22"/>
  </si>
  <si>
    <r>
      <rPr>
        <sz val="11"/>
        <color theme="1"/>
        <rFont val="Microsoft YaHei UI"/>
        <family val="2"/>
        <charset val="134"/>
      </rPr>
      <t>深圳市南山区前海路阳光棕榈园三期</t>
    </r>
    <rPh sb="0" eb="6">
      <t>シンセンシナンザンク</t>
    </rPh>
    <rPh sb="6" eb="7">
      <t>マエ</t>
    </rPh>
    <rPh sb="7" eb="8">
      <t>ウミ</t>
    </rPh>
    <rPh sb="8" eb="9">
      <t>ロ</t>
    </rPh>
    <rPh sb="9" eb="10">
      <t>ヨウ</t>
    </rPh>
    <rPh sb="10" eb="11">
      <t>ヒカリ</t>
    </rPh>
    <rPh sb="14" eb="16">
      <t>３キ</t>
    </rPh>
    <phoneticPr fontId="22"/>
  </si>
  <si>
    <r>
      <rPr>
        <sz val="11"/>
        <color theme="1"/>
        <rFont val="Microsoft YaHei UI"/>
        <family val="2"/>
        <charset val="134"/>
      </rPr>
      <t>山東省潍坊市高新技术产业开发区</t>
    </r>
    <rPh sb="0" eb="2">
      <t>サントウ</t>
    </rPh>
    <rPh sb="2" eb="3">
      <t>ショウ</t>
    </rPh>
    <phoneticPr fontId="22"/>
  </si>
  <si>
    <r>
      <rPr>
        <sz val="11"/>
        <rFont val="Microsoft YaHei UI"/>
        <family val="2"/>
        <charset val="134"/>
      </rPr>
      <t>潍坊市奎文区民生东街３７号</t>
    </r>
    <rPh sb="6" eb="8">
      <t>ミンセイ</t>
    </rPh>
    <rPh sb="9" eb="10">
      <t>ガイ</t>
    </rPh>
    <rPh sb="12" eb="13">
      <t>ゴウ</t>
    </rPh>
    <phoneticPr fontId="22"/>
  </si>
  <si>
    <r>
      <rPr>
        <sz val="11"/>
        <rFont val="Microsoft YaHei UI"/>
        <family val="2"/>
        <charset val="134"/>
      </rPr>
      <t>潍坊市奎文区福寿东街技术监督局北</t>
    </r>
    <rPh sb="6" eb="8">
      <t>フクジュ</t>
    </rPh>
    <phoneticPr fontId="22"/>
  </si>
  <si>
    <r>
      <rPr>
        <sz val="11"/>
        <rFont val="Microsoft YaHei UI"/>
        <family val="2"/>
        <charset val="134"/>
      </rPr>
      <t>潍坊市奎文区卧龙街</t>
    </r>
    <rPh sb="6" eb="7">
      <t>フス</t>
    </rPh>
    <rPh sb="8" eb="9">
      <t>ガイ</t>
    </rPh>
    <phoneticPr fontId="22"/>
  </si>
  <si>
    <r>
      <rPr>
        <sz val="11"/>
        <rFont val="Microsoft YaHei UI"/>
        <family val="2"/>
        <charset val="134"/>
      </rPr>
      <t>潍坊市奎文区早春园小区内</t>
    </r>
    <rPh sb="10" eb="11">
      <t>ク</t>
    </rPh>
    <rPh sb="11" eb="12">
      <t>ナイ</t>
    </rPh>
    <phoneticPr fontId="22"/>
  </si>
  <si>
    <r>
      <rPr>
        <sz val="11"/>
        <rFont val="Microsoft YaHei UI"/>
        <family val="2"/>
        <charset val="134"/>
      </rPr>
      <t>潍坊市高新技术产业开发区</t>
    </r>
    <phoneticPr fontId="22"/>
  </si>
  <si>
    <r>
      <rPr>
        <sz val="11"/>
        <color theme="1"/>
        <rFont val="ＭＳ Ｐゴシック"/>
        <family val="3"/>
        <charset val="128"/>
      </rPr>
      <t>石巻市広渕字町北</t>
    </r>
    <r>
      <rPr>
        <sz val="11"/>
        <color theme="1"/>
        <rFont val="Arial"/>
        <family val="2"/>
      </rPr>
      <t>233</t>
    </r>
    <r>
      <rPr>
        <sz val="11"/>
        <color theme="1"/>
        <rFont val="ＭＳ Ｐゴシック"/>
        <family val="3"/>
        <charset val="128"/>
      </rPr>
      <t>番地</t>
    </r>
    <phoneticPr fontId="22"/>
  </si>
  <si>
    <r>
      <rPr>
        <sz val="11"/>
        <color theme="1"/>
        <rFont val="ＭＳ Ｐゴシック"/>
        <family val="3"/>
        <charset val="128"/>
      </rPr>
      <t>大阪市中央区上町</t>
    </r>
    <r>
      <rPr>
        <sz val="11"/>
        <color theme="1"/>
        <rFont val="Arial"/>
        <family val="2"/>
      </rPr>
      <t>1-19-31</t>
    </r>
    <rPh sb="0" eb="3">
      <t>オオサカシ</t>
    </rPh>
    <rPh sb="3" eb="6">
      <t>チュウオウク</t>
    </rPh>
    <rPh sb="6" eb="8">
      <t>ウエマチ</t>
    </rPh>
    <phoneticPr fontId="22"/>
  </si>
  <si>
    <r>
      <rPr>
        <sz val="11"/>
        <color theme="1"/>
        <rFont val="ＭＳ Ｐゴシック"/>
        <family val="3"/>
        <charset val="128"/>
      </rPr>
      <t>石巻市渡波字境釜</t>
    </r>
    <r>
      <rPr>
        <sz val="11"/>
        <color theme="1"/>
        <rFont val="Arial"/>
        <family val="2"/>
      </rPr>
      <t>1-1</t>
    </r>
    <phoneticPr fontId="22"/>
  </si>
  <si>
    <r>
      <rPr>
        <sz val="11"/>
        <color theme="1"/>
        <rFont val="ＭＳ Ｐゴシック"/>
        <family val="3"/>
        <charset val="128"/>
      </rPr>
      <t>明石市山下町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番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号</t>
    </r>
    <rPh sb="0" eb="3">
      <t>アカシシ</t>
    </rPh>
    <rPh sb="3" eb="6">
      <t>ヤマシタチョウ</t>
    </rPh>
    <rPh sb="7" eb="8">
      <t>バン</t>
    </rPh>
    <rPh sb="9" eb="10">
      <t>ゴウ</t>
    </rPh>
    <phoneticPr fontId="22"/>
  </si>
  <si>
    <r>
      <rPr>
        <sz val="11"/>
        <color theme="1"/>
        <rFont val="ＭＳ Ｐゴシック"/>
        <family val="3"/>
        <charset val="128"/>
      </rPr>
      <t>加古郡稲美町中一色</t>
    </r>
    <r>
      <rPr>
        <sz val="11"/>
        <color theme="1"/>
        <rFont val="Arial"/>
        <family val="2"/>
      </rPr>
      <t>594</t>
    </r>
    <r>
      <rPr>
        <sz val="11"/>
        <color theme="1"/>
        <rFont val="ＭＳ Ｐゴシック"/>
        <family val="3"/>
        <charset val="128"/>
      </rPr>
      <t>番地の</t>
    </r>
    <r>
      <rPr>
        <sz val="11"/>
        <color theme="1"/>
        <rFont val="Arial"/>
        <family val="2"/>
      </rPr>
      <t>2</t>
    </r>
    <rPh sb="0" eb="3">
      <t>カコグン</t>
    </rPh>
    <rPh sb="3" eb="6">
      <t>イナミチョウ</t>
    </rPh>
    <rPh sb="6" eb="7">
      <t>ナカ</t>
    </rPh>
    <rPh sb="7" eb="9">
      <t>イッショク</t>
    </rPh>
    <rPh sb="12" eb="14">
      <t>バンチ</t>
    </rPh>
    <phoneticPr fontId="22"/>
  </si>
  <si>
    <r>
      <rPr>
        <sz val="11"/>
        <color theme="1"/>
        <rFont val="ＭＳ Ｐゴシック"/>
        <family val="3"/>
        <charset val="128"/>
      </rPr>
      <t>石巻市大門町</t>
    </r>
    <r>
      <rPr>
        <sz val="11"/>
        <color theme="1"/>
        <rFont val="Arial"/>
        <family val="2"/>
      </rPr>
      <t>4-1-1</t>
    </r>
    <rPh sb="0" eb="3">
      <t>イシノマキシ</t>
    </rPh>
    <rPh sb="3" eb="5">
      <t>ダイモン</t>
    </rPh>
    <rPh sb="5" eb="6">
      <t>マチ</t>
    </rPh>
    <phoneticPr fontId="22"/>
  </si>
  <si>
    <r>
      <rPr>
        <sz val="11"/>
        <color theme="1"/>
        <rFont val="Microsoft YaHei UI"/>
        <family val="2"/>
        <charset val="134"/>
      </rPr>
      <t>深圳市南山区工业七路</t>
    </r>
    <r>
      <rPr>
        <sz val="11"/>
        <color theme="1"/>
        <rFont val="Arial"/>
        <family val="2"/>
      </rPr>
      <t>1</t>
    </r>
    <r>
      <rPr>
        <sz val="11"/>
        <color theme="1"/>
        <rFont val="Microsoft YaHei UI"/>
        <family val="2"/>
        <charset val="134"/>
      </rPr>
      <t>号</t>
    </r>
    <rPh sb="0" eb="3">
      <t>シンセンシ</t>
    </rPh>
    <rPh sb="3" eb="4">
      <t>ミナミ</t>
    </rPh>
    <rPh sb="4" eb="5">
      <t>ヤマ</t>
    </rPh>
    <rPh sb="5" eb="6">
      <t>ク</t>
    </rPh>
    <rPh sb="6" eb="7">
      <t>タクミ</t>
    </rPh>
    <rPh sb="8" eb="9">
      <t>ナナ</t>
    </rPh>
    <rPh sb="9" eb="10">
      <t>ロ</t>
    </rPh>
    <rPh sb="11" eb="12">
      <t>ゴウ</t>
    </rPh>
    <phoneticPr fontId="22"/>
  </si>
  <si>
    <r>
      <rPr>
        <sz val="11"/>
        <color theme="1"/>
        <rFont val="Microsoft YaHei UI"/>
        <family val="2"/>
        <charset val="134"/>
      </rPr>
      <t>昆明市广福小区前福路</t>
    </r>
    <r>
      <rPr>
        <sz val="11"/>
        <color theme="1"/>
        <rFont val="Arial"/>
        <family val="2"/>
      </rPr>
      <t>144</t>
    </r>
    <r>
      <rPr>
        <sz val="11"/>
        <color theme="1"/>
        <rFont val="Microsoft YaHei UI"/>
        <family val="2"/>
        <charset val="134"/>
      </rPr>
      <t>号</t>
    </r>
    <r>
      <rPr>
        <sz val="11"/>
        <color theme="1"/>
        <rFont val="Arial"/>
        <family val="2"/>
      </rPr>
      <t xml:space="preserve"> </t>
    </r>
    <rPh sb="0" eb="2">
      <t>コンメイ</t>
    </rPh>
    <rPh sb="2" eb="3">
      <t>シ</t>
    </rPh>
    <rPh sb="3" eb="4">
      <t>ゴン</t>
    </rPh>
    <rPh sb="4" eb="5">
      <t>フク</t>
    </rPh>
    <rPh sb="5" eb="7">
      <t>ショウク</t>
    </rPh>
    <rPh sb="7" eb="8">
      <t>マエ</t>
    </rPh>
    <rPh sb="8" eb="9">
      <t>フク</t>
    </rPh>
    <rPh sb="9" eb="10">
      <t>ミチ</t>
    </rPh>
    <rPh sb="13" eb="14">
      <t>ゴウ</t>
    </rPh>
    <phoneticPr fontId="22"/>
  </si>
  <si>
    <r>
      <rPr>
        <sz val="11"/>
        <color theme="1"/>
        <rFont val="Microsoft YaHei UI"/>
        <family val="2"/>
        <charset val="134"/>
      </rPr>
      <t>深圳市南山区侨北三街</t>
    </r>
    <r>
      <rPr>
        <sz val="11"/>
        <color theme="1"/>
        <rFont val="Arial"/>
        <family val="2"/>
      </rPr>
      <t>68</t>
    </r>
    <r>
      <rPr>
        <sz val="11"/>
        <color theme="1"/>
        <rFont val="Microsoft YaHei UI"/>
        <family val="2"/>
        <charset val="134"/>
      </rPr>
      <t>号</t>
    </r>
    <rPh sb="0" eb="3">
      <t>シンセンシ</t>
    </rPh>
    <rPh sb="3" eb="4">
      <t>ミナミ</t>
    </rPh>
    <rPh sb="4" eb="5">
      <t>ヤマ</t>
    </rPh>
    <rPh sb="5" eb="6">
      <t>ク</t>
    </rPh>
    <rPh sb="7" eb="8">
      <t>キタ</t>
    </rPh>
    <rPh sb="8" eb="9">
      <t>３</t>
    </rPh>
    <rPh sb="9" eb="10">
      <t>ガイ</t>
    </rPh>
    <rPh sb="12" eb="13">
      <t>ゴウ</t>
    </rPh>
    <phoneticPr fontId="22"/>
  </si>
  <si>
    <r>
      <rPr>
        <sz val="11"/>
        <color theme="1"/>
        <rFont val="Microsoft YaHei UI"/>
        <family val="2"/>
        <charset val="134"/>
      </rPr>
      <t>深圳市南山区桂庙西路</t>
    </r>
    <r>
      <rPr>
        <sz val="11"/>
        <color theme="1"/>
        <rFont val="Arial"/>
        <family val="2"/>
      </rPr>
      <t>108</t>
    </r>
    <r>
      <rPr>
        <sz val="11"/>
        <color theme="1"/>
        <rFont val="Microsoft YaHei UI"/>
        <family val="2"/>
        <charset val="134"/>
      </rPr>
      <t>号</t>
    </r>
    <rPh sb="0" eb="3">
      <t>シンセンシ</t>
    </rPh>
    <rPh sb="3" eb="5">
      <t>ナンザン</t>
    </rPh>
    <rPh sb="5" eb="6">
      <t>ク</t>
    </rPh>
    <rPh sb="6" eb="7">
      <t>カツラ</t>
    </rPh>
    <rPh sb="8" eb="9">
      <t>ニシ</t>
    </rPh>
    <rPh sb="9" eb="10">
      <t>ロ</t>
    </rPh>
    <rPh sb="13" eb="14">
      <t>ゴウ</t>
    </rPh>
    <phoneticPr fontId="22"/>
  </si>
  <si>
    <r>
      <rPr>
        <sz val="11"/>
        <color theme="1"/>
        <rFont val="Microsoft YaHei UI"/>
        <family val="2"/>
        <charset val="134"/>
      </rPr>
      <t>深圳市南山区学府路</t>
    </r>
    <r>
      <rPr>
        <sz val="11"/>
        <color theme="1"/>
        <rFont val="Arial"/>
        <family val="2"/>
      </rPr>
      <t>105</t>
    </r>
    <r>
      <rPr>
        <sz val="11"/>
        <color theme="1"/>
        <rFont val="Microsoft YaHei UI"/>
        <family val="2"/>
        <charset val="134"/>
      </rPr>
      <t>号</t>
    </r>
    <rPh sb="0" eb="6">
      <t>シンセンシナンザンク</t>
    </rPh>
    <rPh sb="6" eb="7">
      <t>ガク</t>
    </rPh>
    <rPh sb="7" eb="8">
      <t>フ</t>
    </rPh>
    <rPh sb="8" eb="9">
      <t>ロ</t>
    </rPh>
    <rPh sb="12" eb="13">
      <t>ゴウ</t>
    </rPh>
    <phoneticPr fontId="22"/>
  </si>
  <si>
    <r>
      <rPr>
        <sz val="11"/>
        <color theme="1"/>
        <rFont val="Microsoft YaHei UI"/>
        <family val="2"/>
        <charset val="134"/>
      </rPr>
      <t>深圳市南山区招商路</t>
    </r>
    <r>
      <rPr>
        <sz val="11"/>
        <color theme="1"/>
        <rFont val="Arial"/>
        <family val="2"/>
      </rPr>
      <t>178</t>
    </r>
    <r>
      <rPr>
        <sz val="11"/>
        <color theme="1"/>
        <rFont val="Microsoft YaHei UI"/>
        <family val="2"/>
        <charset val="134"/>
      </rPr>
      <t>号</t>
    </r>
    <rPh sb="0" eb="6">
      <t>シンセンシナンザンク</t>
    </rPh>
    <rPh sb="6" eb="7">
      <t>マネ</t>
    </rPh>
    <rPh sb="7" eb="8">
      <t>アキナ</t>
    </rPh>
    <rPh sb="8" eb="9">
      <t>ロ</t>
    </rPh>
    <rPh sb="12" eb="13">
      <t>ゴウ</t>
    </rPh>
    <phoneticPr fontId="22"/>
  </si>
  <si>
    <r>
      <rPr>
        <sz val="11"/>
        <color theme="1"/>
        <rFont val="Microsoft YaHei UI"/>
        <family val="2"/>
        <charset val="134"/>
      </rPr>
      <t>花蓮県寿豊郷志学村大学路二段</t>
    </r>
    <r>
      <rPr>
        <sz val="11"/>
        <color theme="1"/>
        <rFont val="Arial"/>
        <family val="2"/>
      </rPr>
      <t>1</t>
    </r>
    <r>
      <rPr>
        <sz val="11"/>
        <color theme="1"/>
        <rFont val="Microsoft YaHei UI"/>
        <family val="2"/>
        <charset val="134"/>
      </rPr>
      <t>号</t>
    </r>
    <phoneticPr fontId="22"/>
  </si>
  <si>
    <r>
      <rPr>
        <sz val="11"/>
        <rFont val="Microsoft YaHei UI"/>
        <family val="2"/>
        <charset val="134"/>
      </rPr>
      <t>武汉经济技术开发区体育路</t>
    </r>
    <r>
      <rPr>
        <sz val="11"/>
        <rFont val="Arial"/>
        <family val="2"/>
      </rPr>
      <t>102</t>
    </r>
    <r>
      <rPr>
        <sz val="11"/>
        <rFont val="Microsoft YaHei UI"/>
        <family val="2"/>
        <charset val="134"/>
      </rPr>
      <t>号</t>
    </r>
    <phoneticPr fontId="22"/>
  </si>
  <si>
    <r>
      <rPr>
        <sz val="11"/>
        <rFont val="Microsoft YaHei UI"/>
        <family val="2"/>
        <charset val="134"/>
      </rPr>
      <t>武汉市汉南区汉南大道</t>
    </r>
    <r>
      <rPr>
        <sz val="11"/>
        <rFont val="Arial"/>
        <family val="2"/>
      </rPr>
      <t>435</t>
    </r>
    <r>
      <rPr>
        <sz val="11"/>
        <rFont val="Microsoft YaHei UI"/>
        <family val="2"/>
        <charset val="134"/>
      </rPr>
      <t>号</t>
    </r>
    <rPh sb="8" eb="10">
      <t>オオミチ</t>
    </rPh>
    <phoneticPr fontId="22"/>
  </si>
  <si>
    <r>
      <rPr>
        <sz val="11"/>
        <color theme="1"/>
        <rFont val="Microsoft YaHei UI"/>
        <family val="2"/>
        <charset val="134"/>
      </rPr>
      <t>武汉经济技术开发区军山街龙湖村阵岭</t>
    </r>
    <r>
      <rPr>
        <sz val="11"/>
        <color theme="1"/>
        <rFont val="Arial"/>
        <family val="2"/>
      </rPr>
      <t xml:space="preserve"> </t>
    </r>
    <phoneticPr fontId="22"/>
  </si>
  <si>
    <r>
      <rPr>
        <sz val="11"/>
        <rFont val="Microsoft YaHei UI"/>
        <family val="2"/>
        <charset val="134"/>
      </rPr>
      <t>潍坊市奎文区宝通陆号小区内</t>
    </r>
    <r>
      <rPr>
        <sz val="11"/>
        <rFont val="Arial"/>
        <family val="2"/>
      </rPr>
      <t xml:space="preserve"> </t>
    </r>
    <rPh sb="6" eb="7">
      <t>タカラ</t>
    </rPh>
    <rPh sb="7" eb="8">
      <t>ツウ</t>
    </rPh>
    <rPh sb="9" eb="10">
      <t>ゴウ</t>
    </rPh>
    <rPh sb="10" eb="11">
      <t>ショウ</t>
    </rPh>
    <rPh sb="11" eb="12">
      <t>ク</t>
    </rPh>
    <rPh sb="12" eb="13">
      <t>ナイ</t>
    </rPh>
    <phoneticPr fontId="22"/>
  </si>
  <si>
    <r>
      <rPr>
        <sz val="11"/>
        <rFont val="Microsoft YaHei UI"/>
        <family val="2"/>
        <charset val="134"/>
      </rPr>
      <t>潍坊市奎文区机场路</t>
    </r>
    <r>
      <rPr>
        <sz val="11"/>
        <rFont val="Arial"/>
        <family val="2"/>
      </rPr>
      <t>2031</t>
    </r>
    <r>
      <rPr>
        <sz val="11"/>
        <rFont val="Microsoft YaHei UI"/>
        <family val="2"/>
        <charset val="134"/>
      </rPr>
      <t>号</t>
    </r>
    <rPh sb="13" eb="14">
      <t>ゴウ</t>
    </rPh>
    <phoneticPr fontId="22"/>
  </si>
  <si>
    <r>
      <rPr>
        <sz val="11"/>
        <rFont val="Microsoft YaHei UI"/>
        <family val="2"/>
        <charset val="134"/>
      </rPr>
      <t>潍坊市奎文区虞新街</t>
    </r>
    <r>
      <rPr>
        <sz val="11"/>
        <rFont val="Arial"/>
        <family val="2"/>
      </rPr>
      <t>1</t>
    </r>
    <r>
      <rPr>
        <sz val="11"/>
        <rFont val="Microsoft YaHei UI"/>
        <family val="2"/>
        <charset val="134"/>
      </rPr>
      <t>号</t>
    </r>
    <rPh sb="6" eb="7">
      <t>グ</t>
    </rPh>
    <rPh sb="7" eb="8">
      <t>シン</t>
    </rPh>
    <rPh sb="8" eb="9">
      <t>ガイ</t>
    </rPh>
    <rPh sb="10" eb="11">
      <t>ゴウ</t>
    </rPh>
    <phoneticPr fontId="22"/>
  </si>
  <si>
    <r>
      <rPr>
        <sz val="11"/>
        <rFont val="Microsoft YaHei UI"/>
        <family val="2"/>
        <charset val="134"/>
      </rPr>
      <t>潍坊市奎文区幸福街</t>
    </r>
    <r>
      <rPr>
        <sz val="11"/>
        <rFont val="Arial"/>
        <family val="2"/>
      </rPr>
      <t>14</t>
    </r>
    <r>
      <rPr>
        <sz val="11"/>
        <rFont val="Microsoft YaHei UI"/>
        <family val="2"/>
        <charset val="134"/>
      </rPr>
      <t>号</t>
    </r>
    <rPh sb="6" eb="8">
      <t>コウフク</t>
    </rPh>
    <rPh sb="8" eb="9">
      <t>ガイ</t>
    </rPh>
    <rPh sb="11" eb="12">
      <t>ゴウ</t>
    </rPh>
    <phoneticPr fontId="22"/>
  </si>
  <si>
    <r>
      <rPr>
        <sz val="11"/>
        <rFont val="Microsoft YaHei UI"/>
        <family val="2"/>
        <charset val="134"/>
      </rPr>
      <t>潍坊市奎文区潍州路</t>
    </r>
    <r>
      <rPr>
        <sz val="11"/>
        <rFont val="Arial"/>
        <family val="2"/>
      </rPr>
      <t>1262</t>
    </r>
    <r>
      <rPr>
        <sz val="11"/>
        <rFont val="Microsoft YaHei UI"/>
        <family val="2"/>
        <charset val="134"/>
      </rPr>
      <t>号</t>
    </r>
    <rPh sb="7" eb="8">
      <t>シュウ</t>
    </rPh>
    <rPh sb="8" eb="9">
      <t>ロ</t>
    </rPh>
    <rPh sb="13" eb="14">
      <t>ゴウ</t>
    </rPh>
    <phoneticPr fontId="22"/>
  </si>
  <si>
    <r>
      <rPr>
        <sz val="11"/>
        <rFont val="Microsoft YaHei UI"/>
        <family val="2"/>
        <charset val="134"/>
      </rPr>
      <t>潍坊市潍城区永安路</t>
    </r>
    <r>
      <rPr>
        <sz val="11"/>
        <rFont val="Arial"/>
        <family val="2"/>
      </rPr>
      <t>4189</t>
    </r>
    <r>
      <rPr>
        <sz val="11"/>
        <rFont val="Microsoft YaHei UI"/>
        <family val="2"/>
        <charset val="134"/>
      </rPr>
      <t>号</t>
    </r>
    <phoneticPr fontId="22"/>
  </si>
  <si>
    <r>
      <rPr>
        <sz val="11"/>
        <rFont val="Microsoft YaHei UI"/>
        <family val="2"/>
        <charset val="134"/>
      </rPr>
      <t>潍坊市潍城区城关街道东大街</t>
    </r>
    <r>
      <rPr>
        <sz val="11"/>
        <rFont val="Arial"/>
        <family val="2"/>
      </rPr>
      <t>429</t>
    </r>
    <r>
      <rPr>
        <sz val="11"/>
        <rFont val="Microsoft YaHei UI"/>
        <family val="2"/>
        <charset val="134"/>
      </rPr>
      <t>号</t>
    </r>
    <rPh sb="4" eb="5">
      <t>シロ</t>
    </rPh>
    <rPh sb="16" eb="17">
      <t>ゴウ</t>
    </rPh>
    <phoneticPr fontId="22"/>
  </si>
  <si>
    <r>
      <rPr>
        <sz val="11"/>
        <rFont val="Microsoft YaHei UI"/>
        <family val="2"/>
        <charset val="134"/>
      </rPr>
      <t>潍坊市潍城区东风西街</t>
    </r>
    <r>
      <rPr>
        <sz val="11"/>
        <rFont val="Arial"/>
        <family val="2"/>
      </rPr>
      <t>876</t>
    </r>
    <r>
      <rPr>
        <sz val="11"/>
        <rFont val="Microsoft YaHei UI"/>
        <family val="2"/>
        <charset val="134"/>
      </rPr>
      <t>号</t>
    </r>
    <rPh sb="4" eb="5">
      <t>シロ</t>
    </rPh>
    <rPh sb="13" eb="14">
      <t>ゴウ</t>
    </rPh>
    <phoneticPr fontId="22"/>
  </si>
  <si>
    <r>
      <rPr>
        <sz val="11"/>
        <rFont val="Microsoft YaHei UI"/>
        <family val="2"/>
        <charset val="134"/>
      </rPr>
      <t>潍坊市潍城区怡园路</t>
    </r>
    <r>
      <rPr>
        <sz val="11"/>
        <rFont val="Arial"/>
        <family val="2"/>
      </rPr>
      <t>3737</t>
    </r>
    <r>
      <rPr>
        <sz val="11"/>
        <rFont val="Microsoft YaHei UI"/>
        <family val="2"/>
        <charset val="134"/>
      </rPr>
      <t>号</t>
    </r>
    <phoneticPr fontId="22"/>
  </si>
  <si>
    <r>
      <rPr>
        <sz val="11"/>
        <color theme="1"/>
        <rFont val="Microsoft YaHei UI"/>
        <family val="2"/>
        <charset val="134"/>
      </rPr>
      <t>上海市松江区中山东路西司弄</t>
    </r>
    <r>
      <rPr>
        <sz val="11"/>
        <color theme="1"/>
        <rFont val="Arial"/>
        <family val="2"/>
      </rPr>
      <t>43</t>
    </r>
    <r>
      <rPr>
        <sz val="11"/>
        <color theme="1"/>
        <rFont val="Microsoft YaHei UI"/>
        <family val="2"/>
        <charset val="134"/>
      </rPr>
      <t>号</t>
    </r>
    <phoneticPr fontId="22"/>
  </si>
  <si>
    <r>
      <rPr>
        <sz val="11"/>
        <color theme="1"/>
        <rFont val="Microsoft YaHei UI"/>
        <family val="2"/>
        <charset val="134"/>
      </rPr>
      <t>上海市闵行区纪鹤路</t>
    </r>
    <r>
      <rPr>
        <sz val="11"/>
        <color theme="1"/>
        <rFont val="Arial"/>
        <family val="2"/>
      </rPr>
      <t>1655</t>
    </r>
    <r>
      <rPr>
        <sz val="11"/>
        <color theme="1"/>
        <rFont val="Microsoft YaHei UI"/>
        <family val="2"/>
        <charset val="134"/>
      </rPr>
      <t>号</t>
    </r>
    <phoneticPr fontId="22"/>
  </si>
  <si>
    <r>
      <rPr>
        <sz val="11"/>
        <color rgb="FF000000"/>
        <rFont val="Microsoft YaHei UI"/>
        <family val="2"/>
        <charset val="134"/>
      </rPr>
      <t>深圳市南山区荔园路</t>
    </r>
    <r>
      <rPr>
        <sz val="11"/>
        <color rgb="FF000000"/>
        <rFont val="Arial"/>
        <family val="2"/>
      </rPr>
      <t>94</t>
    </r>
    <r>
      <rPr>
        <sz val="11"/>
        <color rgb="FF000000"/>
        <rFont val="Microsoft YaHei UI"/>
        <family val="2"/>
        <charset val="134"/>
      </rPr>
      <t>号</t>
    </r>
    <phoneticPr fontId="22"/>
  </si>
  <si>
    <r>
      <rPr>
        <sz val="11"/>
        <color theme="1"/>
        <rFont val="Microsoft YaHei UI"/>
        <family val="2"/>
        <charset val="134"/>
      </rPr>
      <t>深圳市南山区海月路</t>
    </r>
    <r>
      <rPr>
        <sz val="11"/>
        <color theme="1"/>
        <rFont val="Arial"/>
        <family val="2"/>
      </rPr>
      <t>2</t>
    </r>
    <r>
      <rPr>
        <sz val="11"/>
        <color theme="1"/>
        <rFont val="Microsoft YaHei UI"/>
        <family val="2"/>
        <charset val="134"/>
      </rPr>
      <t>号</t>
    </r>
    <rPh sb="0" eb="6">
      <t>シンセンシナンザンク</t>
    </rPh>
    <rPh sb="6" eb="7">
      <t>ウミ</t>
    </rPh>
    <rPh sb="7" eb="8">
      <t>ツキ</t>
    </rPh>
    <rPh sb="8" eb="9">
      <t>ロ</t>
    </rPh>
    <rPh sb="10" eb="11">
      <t>ゴウ</t>
    </rPh>
    <phoneticPr fontId="22"/>
  </si>
  <si>
    <r>
      <rPr>
        <sz val="11"/>
        <color theme="1"/>
        <rFont val="Microsoft YaHei UI"/>
        <family val="2"/>
        <charset val="134"/>
      </rPr>
      <t>浙江省余姚市东旱门路</t>
    </r>
    <r>
      <rPr>
        <sz val="11"/>
        <color theme="1"/>
        <rFont val="Arial"/>
        <family val="2"/>
      </rPr>
      <t>66</t>
    </r>
    <r>
      <rPr>
        <sz val="11"/>
        <color theme="1"/>
        <rFont val="Microsoft YaHei UI"/>
        <family val="2"/>
        <charset val="134"/>
      </rPr>
      <t>弄</t>
    </r>
    <r>
      <rPr>
        <sz val="11"/>
        <color theme="1"/>
        <rFont val="Arial"/>
        <family val="2"/>
      </rPr>
      <t>1</t>
    </r>
    <r>
      <rPr>
        <sz val="11"/>
        <color theme="1"/>
        <rFont val="Microsoft YaHei UI"/>
        <family val="2"/>
        <charset val="134"/>
      </rPr>
      <t>号</t>
    </r>
    <rPh sb="0" eb="3">
      <t>セッコウショウ</t>
    </rPh>
    <rPh sb="3" eb="4">
      <t>ヨ</t>
    </rPh>
    <rPh sb="4" eb="5">
      <t>ウツクシイ</t>
    </rPh>
    <rPh sb="5" eb="6">
      <t>シ</t>
    </rPh>
    <rPh sb="7" eb="8">
      <t>ガン</t>
    </rPh>
    <rPh sb="9" eb="10">
      <t>ロ</t>
    </rPh>
    <rPh sb="12" eb="13">
      <t>モテアソ</t>
    </rPh>
    <rPh sb="14" eb="15">
      <t>ゴウ</t>
    </rPh>
    <phoneticPr fontId="22"/>
  </si>
  <si>
    <r>
      <rPr>
        <sz val="11"/>
        <rFont val="Microsoft YaHei UI"/>
        <family val="2"/>
        <charset val="134"/>
      </rPr>
      <t>北京市海淀区双榆树东里</t>
    </r>
    <r>
      <rPr>
        <sz val="11"/>
        <rFont val="Arial"/>
        <family val="2"/>
      </rPr>
      <t>32</t>
    </r>
    <r>
      <rPr>
        <sz val="11"/>
        <rFont val="Microsoft YaHei UI"/>
        <family val="2"/>
        <charset val="134"/>
      </rPr>
      <t>号</t>
    </r>
    <rPh sb="0" eb="2">
      <t>ペキン</t>
    </rPh>
    <rPh sb="2" eb="3">
      <t>シ</t>
    </rPh>
    <phoneticPr fontId="22"/>
  </si>
  <si>
    <r>
      <rPr>
        <sz val="11"/>
        <rFont val="Microsoft YaHei UI"/>
        <family val="2"/>
        <charset val="134"/>
      </rPr>
      <t>潍坊市潍城区友爱路</t>
    </r>
    <r>
      <rPr>
        <sz val="11"/>
        <rFont val="Arial"/>
        <family val="2"/>
      </rPr>
      <t>2219</t>
    </r>
    <r>
      <rPr>
        <sz val="11"/>
        <rFont val="Microsoft YaHei UI"/>
        <family val="2"/>
        <charset val="134"/>
      </rPr>
      <t>号</t>
    </r>
    <phoneticPr fontId="22"/>
  </si>
  <si>
    <r>
      <rPr>
        <sz val="11"/>
        <rFont val="Microsoft YaHei UI"/>
        <family val="2"/>
        <charset val="134"/>
      </rPr>
      <t>青岛市即墨区通济新经济区天山一路南端由和一路</t>
    </r>
    <r>
      <rPr>
        <sz val="11"/>
        <rFont val="Arial"/>
        <family val="2"/>
      </rPr>
      <t>17</t>
    </r>
    <r>
      <rPr>
        <sz val="11"/>
        <rFont val="Microsoft YaHei UI"/>
        <family val="2"/>
        <charset val="134"/>
      </rPr>
      <t>号</t>
    </r>
    <phoneticPr fontId="22"/>
  </si>
  <si>
    <r>
      <rPr>
        <sz val="11"/>
        <color theme="1"/>
        <rFont val="ＭＳ Ｐゴシック"/>
        <family val="2"/>
      </rPr>
      <t>所在地</t>
    </r>
    <rPh sb="0" eb="3">
      <t>ショザイチ</t>
    </rPh>
    <phoneticPr fontId="22"/>
  </si>
  <si>
    <r>
      <rPr>
        <sz val="11"/>
        <color theme="1"/>
        <rFont val="ＭＳ Ｐゴシック"/>
        <family val="3"/>
        <charset val="128"/>
      </rPr>
      <t>池田市緑丘</t>
    </r>
    <r>
      <rPr>
        <sz val="11"/>
        <color theme="1"/>
        <rFont val="Arial"/>
        <family val="2"/>
      </rPr>
      <t>1-5-1</t>
    </r>
    <rPh sb="0" eb="3">
      <t>イケダシ</t>
    </rPh>
    <rPh sb="3" eb="4">
      <t>ミドリ</t>
    </rPh>
    <rPh sb="4" eb="5">
      <t>オカ</t>
    </rPh>
    <phoneticPr fontId="22"/>
  </si>
  <si>
    <r>
      <rPr>
        <sz val="11"/>
        <color theme="1"/>
        <rFont val="ＭＳ Ｐゴシック"/>
        <family val="2"/>
      </rPr>
      <t>池田市緑丘</t>
    </r>
    <r>
      <rPr>
        <sz val="11"/>
        <color theme="1"/>
        <rFont val="Arial"/>
        <family val="2"/>
      </rPr>
      <t>1-5-1</t>
    </r>
    <rPh sb="0" eb="3">
      <t>イケダシ</t>
    </rPh>
    <rPh sb="3" eb="5">
      <t>ミドリガオカ</t>
    </rPh>
    <phoneticPr fontId="22"/>
  </si>
  <si>
    <r>
      <rPr>
        <sz val="11"/>
        <color theme="1"/>
        <rFont val="ＭＳ Ｐゴシック"/>
        <family val="2"/>
      </rPr>
      <t>台東区千束</t>
    </r>
    <r>
      <rPr>
        <sz val="11"/>
        <color theme="1"/>
        <rFont val="Arial"/>
        <family val="2"/>
      </rPr>
      <t>1-9-9</t>
    </r>
    <rPh sb="0" eb="3">
      <t>タイトウク</t>
    </rPh>
    <rPh sb="3" eb="5">
      <t>センゾク</t>
    </rPh>
    <phoneticPr fontId="22"/>
  </si>
  <si>
    <r>
      <rPr>
        <sz val="11"/>
        <color theme="1"/>
        <rFont val="ＭＳ Ｐゴシック"/>
        <family val="2"/>
      </rPr>
      <t>京都市左京区田中上大久保町</t>
    </r>
    <r>
      <rPr>
        <sz val="11"/>
        <color theme="1"/>
        <rFont val="Arial"/>
        <family val="2"/>
      </rPr>
      <t>24</t>
    </r>
    <rPh sb="0" eb="3">
      <t>キョウトシ</t>
    </rPh>
    <rPh sb="3" eb="6">
      <t>サキョウク</t>
    </rPh>
    <rPh sb="6" eb="8">
      <t>タナカ</t>
    </rPh>
    <rPh sb="8" eb="9">
      <t>ウエ</t>
    </rPh>
    <rPh sb="9" eb="12">
      <t>オオクボ</t>
    </rPh>
    <rPh sb="12" eb="13">
      <t>マチ</t>
    </rPh>
    <phoneticPr fontId="22"/>
  </si>
  <si>
    <r>
      <rPr>
        <sz val="11"/>
        <color theme="1"/>
        <rFont val="ＭＳ Ｐゴシック"/>
        <family val="3"/>
        <charset val="128"/>
      </rPr>
      <t>宿毛市山奈町山田</t>
    </r>
    <r>
      <rPr>
        <sz val="11"/>
        <color theme="1"/>
        <rFont val="Arial"/>
        <family val="2"/>
      </rPr>
      <t>1999-1</t>
    </r>
    <rPh sb="0" eb="3">
      <t>スクモシ</t>
    </rPh>
    <rPh sb="3" eb="4">
      <t>ヤマ</t>
    </rPh>
    <rPh sb="4" eb="5">
      <t>ナ</t>
    </rPh>
    <rPh sb="5" eb="6">
      <t>マチ</t>
    </rPh>
    <rPh sb="6" eb="8">
      <t>ヤマダ</t>
    </rPh>
    <phoneticPr fontId="22"/>
  </si>
  <si>
    <r>
      <rPr>
        <sz val="11"/>
        <color theme="1"/>
        <rFont val="ＭＳ Ｐゴシック"/>
        <family val="3"/>
        <charset val="128"/>
      </rPr>
      <t>石巻市鮎川浜清崎山</t>
    </r>
    <r>
      <rPr>
        <sz val="11"/>
        <color theme="1"/>
        <rFont val="Arial"/>
        <family val="2"/>
      </rPr>
      <t>1-1</t>
    </r>
    <phoneticPr fontId="22"/>
  </si>
  <si>
    <r>
      <rPr>
        <sz val="11"/>
        <color theme="1"/>
        <rFont val="ＭＳ Ｐゴシック"/>
        <family val="3"/>
        <charset val="128"/>
      </rPr>
      <t>大阪市西区北堀江</t>
    </r>
    <r>
      <rPr>
        <sz val="11"/>
        <color theme="1"/>
        <rFont val="Arial"/>
        <family val="2"/>
      </rPr>
      <t>3-2-16</t>
    </r>
    <rPh sb="0" eb="3">
      <t>オオサカシ</t>
    </rPh>
    <rPh sb="3" eb="5">
      <t>ニシク</t>
    </rPh>
    <rPh sb="5" eb="6">
      <t>キタ</t>
    </rPh>
    <rPh sb="6" eb="8">
      <t>ホリエ</t>
    </rPh>
    <phoneticPr fontId="22"/>
  </si>
  <si>
    <r>
      <rPr>
        <sz val="11"/>
        <color theme="1"/>
        <rFont val="ＭＳ Ｐゴシック"/>
        <family val="3"/>
        <charset val="128"/>
      </rPr>
      <t>大阪市西区北堀江</t>
    </r>
    <r>
      <rPr>
        <sz val="11"/>
        <color theme="1"/>
        <rFont val="Arial"/>
        <family val="2"/>
      </rPr>
      <t>3-2-31</t>
    </r>
    <rPh sb="0" eb="3">
      <t>オオサカシ</t>
    </rPh>
    <rPh sb="3" eb="5">
      <t>ニシク</t>
    </rPh>
    <rPh sb="5" eb="6">
      <t>キタ</t>
    </rPh>
    <rPh sb="6" eb="8">
      <t>ホリエ</t>
    </rPh>
    <phoneticPr fontId="22"/>
  </si>
  <si>
    <r>
      <rPr>
        <sz val="11"/>
        <color theme="1"/>
        <rFont val="ＭＳ Ｐゴシック"/>
        <family val="3"/>
        <charset val="128"/>
      </rPr>
      <t>大阪市淀川区新高</t>
    </r>
    <r>
      <rPr>
        <sz val="11"/>
        <color theme="1"/>
        <rFont val="Arial"/>
        <family val="2"/>
      </rPr>
      <t>1-15-53</t>
    </r>
    <rPh sb="0" eb="3">
      <t>オオサカシ</t>
    </rPh>
    <rPh sb="3" eb="6">
      <t>ヨドガワク</t>
    </rPh>
    <rPh sb="6" eb="8">
      <t>ニイタカ</t>
    </rPh>
    <phoneticPr fontId="22"/>
  </si>
  <si>
    <r>
      <rPr>
        <sz val="11"/>
        <color rgb="FF000000"/>
        <rFont val="ＭＳ Ｐゴシック"/>
        <family val="3"/>
        <charset val="128"/>
      </rPr>
      <t>石巻市東中里</t>
    </r>
    <r>
      <rPr>
        <sz val="11"/>
        <color rgb="FF000000"/>
        <rFont val="Arial"/>
        <family val="2"/>
      </rPr>
      <t>3</t>
    </r>
    <r>
      <rPr>
        <sz val="11"/>
        <color rgb="FF000000"/>
        <rFont val="ＭＳ Ｐゴシック"/>
        <family val="3"/>
        <charset val="128"/>
      </rPr>
      <t>丁目</t>
    </r>
    <r>
      <rPr>
        <sz val="11"/>
        <color rgb="FF000000"/>
        <rFont val="Arial"/>
        <family val="2"/>
      </rPr>
      <t>3</t>
    </r>
    <r>
      <rPr>
        <sz val="11"/>
        <color rgb="FF000000"/>
        <rFont val="ＭＳ Ｐゴシック"/>
        <family val="3"/>
        <charset val="128"/>
      </rPr>
      <t>番</t>
    </r>
    <r>
      <rPr>
        <sz val="11"/>
        <color rgb="FF000000"/>
        <rFont val="Arial"/>
        <family val="2"/>
      </rPr>
      <t>1</t>
    </r>
    <r>
      <rPr>
        <sz val="11"/>
        <color rgb="FF000000"/>
        <rFont val="ＭＳ Ｐゴシック"/>
        <family val="3"/>
        <charset val="128"/>
      </rPr>
      <t>号</t>
    </r>
    <phoneticPr fontId="22"/>
  </si>
  <si>
    <r>
      <rPr>
        <sz val="11"/>
        <color theme="1"/>
        <rFont val="ＭＳ Ｐゴシック"/>
        <family val="3"/>
        <charset val="128"/>
      </rPr>
      <t>大阪市平野区瓜破</t>
    </r>
    <r>
      <rPr>
        <sz val="11"/>
        <color theme="1"/>
        <rFont val="Arial"/>
        <family val="2"/>
      </rPr>
      <t>2-5-31</t>
    </r>
    <rPh sb="0" eb="3">
      <t>オオサカシ</t>
    </rPh>
    <rPh sb="3" eb="6">
      <t>ヒラノク</t>
    </rPh>
    <rPh sb="6" eb="8">
      <t>ウリワリ</t>
    </rPh>
    <phoneticPr fontId="22"/>
  </si>
  <si>
    <r>
      <rPr>
        <sz val="11"/>
        <color rgb="FF383838"/>
        <rFont val="Microsoft YaHei UI"/>
        <family val="2"/>
        <charset val="134"/>
      </rPr>
      <t>青岛市李沧区虎山路</t>
    </r>
    <r>
      <rPr>
        <sz val="11"/>
        <color rgb="FF383838"/>
        <rFont val="Arial"/>
        <family val="2"/>
      </rPr>
      <t>39</t>
    </r>
    <r>
      <rPr>
        <sz val="11"/>
        <color rgb="FF383838"/>
        <rFont val="Microsoft YaHei UI"/>
        <family val="2"/>
        <charset val="134"/>
      </rPr>
      <t>号</t>
    </r>
    <rPh sb="6" eb="7">
      <t>トラ</t>
    </rPh>
    <rPh sb="7" eb="8">
      <t>ヤマ</t>
    </rPh>
    <phoneticPr fontId="22"/>
  </si>
  <si>
    <r>
      <rPr>
        <sz val="11"/>
        <color rgb="FF383838"/>
        <rFont val="Microsoft YaHei UI"/>
        <family val="2"/>
        <charset val="134"/>
      </rPr>
      <t>青岛市李沧区虎山路</t>
    </r>
    <r>
      <rPr>
        <sz val="11"/>
        <color rgb="FF383838"/>
        <rFont val="Arial"/>
        <family val="2"/>
      </rPr>
      <t>77-158</t>
    </r>
    <r>
      <rPr>
        <sz val="11"/>
        <color rgb="FF383838"/>
        <rFont val="Microsoft YaHei UI"/>
        <family val="2"/>
        <charset val="134"/>
      </rPr>
      <t>号</t>
    </r>
    <rPh sb="6" eb="7">
      <t>トラ</t>
    </rPh>
    <rPh sb="7" eb="8">
      <t>ヤマ</t>
    </rPh>
    <phoneticPr fontId="22"/>
  </si>
  <si>
    <t>武汉经济技术开发区第三中学</t>
    <rPh sb="0" eb="1">
      <t>タケシ</t>
    </rPh>
    <rPh sb="4" eb="5">
      <t>ギ</t>
    </rPh>
    <rPh sb="6" eb="7">
      <t>ヒラク</t>
    </rPh>
    <rPh sb="8" eb="9">
      <t>ク</t>
    </rPh>
    <rPh sb="9" eb="10">
      <t>ダイ</t>
    </rPh>
    <rPh sb="10" eb="11">
      <t>３</t>
    </rPh>
    <rPh sb="11" eb="13">
      <t>チュウガク</t>
    </rPh>
    <phoneticPr fontId="22"/>
  </si>
  <si>
    <r>
      <rPr>
        <sz val="11"/>
        <rFont val="Microsoft YaHei UI"/>
        <family val="2"/>
        <charset val="134"/>
      </rPr>
      <t>武汉经济技术开发区</t>
    </r>
    <r>
      <rPr>
        <sz val="11"/>
        <rFont val="Microsoft YaHei"/>
        <family val="2"/>
        <charset val="134"/>
      </rPr>
      <t>沌阳大道</t>
    </r>
    <r>
      <rPr>
        <sz val="11"/>
        <rFont val="Arial"/>
        <family val="2"/>
      </rPr>
      <t>479</t>
    </r>
    <r>
      <rPr>
        <sz val="11"/>
        <rFont val="Microsoft YaHei UI"/>
        <family val="2"/>
        <charset val="134"/>
      </rPr>
      <t>号</t>
    </r>
    <phoneticPr fontId="22"/>
  </si>
  <si>
    <t>中国</t>
    <rPh sb="0" eb="2">
      <t>チュウゴク</t>
    </rPh>
    <phoneticPr fontId="22"/>
  </si>
  <si>
    <t>武汉市汉南区育才小学</t>
    <phoneticPr fontId="22"/>
  </si>
  <si>
    <r>
      <rPr>
        <sz val="11"/>
        <rFont val="Microsoft YaHei"/>
        <family val="2"/>
        <charset val="134"/>
      </rPr>
      <t>武汉市汉南区汉纱帽街育才路</t>
    </r>
    <r>
      <rPr>
        <sz val="11"/>
        <rFont val="Arial"/>
        <family val="2"/>
      </rPr>
      <t>57</t>
    </r>
    <r>
      <rPr>
        <sz val="11"/>
        <rFont val="Microsoft YaHei"/>
        <family val="2"/>
        <charset val="134"/>
      </rPr>
      <t>号</t>
    </r>
    <phoneticPr fontId="22"/>
  </si>
  <si>
    <t>武汉经济技术开发区博雅幼儿园</t>
    <rPh sb="0" eb="1">
      <t>タケシ</t>
    </rPh>
    <rPh sb="4" eb="5">
      <t>ギ</t>
    </rPh>
    <rPh sb="6" eb="7">
      <t>ヒラク</t>
    </rPh>
    <rPh sb="8" eb="9">
      <t>ク</t>
    </rPh>
    <phoneticPr fontId="22"/>
  </si>
  <si>
    <r>
      <rPr>
        <sz val="11"/>
        <rFont val="Microsoft YaHei UI"/>
        <family val="2"/>
        <charset val="134"/>
      </rPr>
      <t>武汉经济技术开发区</t>
    </r>
    <r>
      <rPr>
        <sz val="11"/>
        <rFont val="Microsoft YaHei"/>
        <family val="2"/>
        <charset val="134"/>
      </rPr>
      <t>碧湖路</t>
    </r>
    <r>
      <rPr>
        <sz val="11"/>
        <rFont val="Arial"/>
        <family val="2"/>
      </rPr>
      <t>8</t>
    </r>
    <r>
      <rPr>
        <sz val="11"/>
        <rFont val="Microsoft YaHei"/>
        <family val="2"/>
        <charset val="134"/>
      </rPr>
      <t>号</t>
    </r>
    <phoneticPr fontId="22"/>
  </si>
  <si>
    <t>武汉经济技术开发区神龙幼儿园</t>
    <rPh sb="0" eb="1">
      <t>タケシ</t>
    </rPh>
    <rPh sb="4" eb="5">
      <t>ギ</t>
    </rPh>
    <rPh sb="6" eb="7">
      <t>ヒラク</t>
    </rPh>
    <rPh sb="8" eb="9">
      <t>ク</t>
    </rPh>
    <rPh sb="9" eb="10">
      <t>カミ</t>
    </rPh>
    <rPh sb="11" eb="12">
      <t>ヨウ</t>
    </rPh>
    <rPh sb="12" eb="13">
      <t>ジン</t>
    </rPh>
    <rPh sb="13" eb="14">
      <t>ガン</t>
    </rPh>
    <phoneticPr fontId="22"/>
  </si>
  <si>
    <r>
      <rPr>
        <sz val="11"/>
        <rFont val="Microsoft YaHei UI"/>
        <family val="2"/>
        <charset val="134"/>
      </rPr>
      <t>武汉经济技术开发区</t>
    </r>
    <r>
      <rPr>
        <sz val="11"/>
        <rFont val="Microsoft YaHei"/>
        <family val="2"/>
        <charset val="134"/>
      </rPr>
      <t>宁康园小区</t>
    </r>
    <phoneticPr fontId="22"/>
  </si>
  <si>
    <r>
      <rPr>
        <sz val="11"/>
        <rFont val="ＭＳ Ｐゴシック"/>
        <family val="3"/>
        <charset val="128"/>
      </rPr>
      <t>認証校
（</t>
    </r>
    <r>
      <rPr>
        <sz val="11"/>
        <rFont val="Arial"/>
        <family val="2"/>
      </rPr>
      <t>H31.03.25</t>
    </r>
    <r>
      <rPr>
        <sz val="11"/>
        <rFont val="ＭＳ Ｐゴシック"/>
        <family val="2"/>
        <charset val="128"/>
      </rPr>
      <t>～</t>
    </r>
    <r>
      <rPr>
        <sz val="11"/>
        <rFont val="ＭＳ Ｐゴシック"/>
        <family val="3"/>
        <charset val="128"/>
      </rPr>
      <t>）</t>
    </r>
    <rPh sb="0" eb="2">
      <t>ニンショウ</t>
    </rPh>
    <rPh sb="2" eb="3">
      <t>コウ</t>
    </rPh>
    <phoneticPr fontId="22"/>
  </si>
  <si>
    <r>
      <rPr>
        <sz val="11"/>
        <rFont val="ＭＳ Ｐゴシック"/>
        <family val="3"/>
        <charset val="128"/>
      </rPr>
      <t>認証校
（</t>
    </r>
    <r>
      <rPr>
        <sz val="11"/>
        <rFont val="Arial"/>
        <family val="2"/>
      </rPr>
      <t>H31.03.16</t>
    </r>
    <r>
      <rPr>
        <sz val="11"/>
        <rFont val="ＭＳ Ｐゴシック"/>
        <family val="2"/>
        <charset val="128"/>
      </rPr>
      <t>～</t>
    </r>
    <r>
      <rPr>
        <sz val="11"/>
        <rFont val="ＭＳ Ｐゴシック"/>
        <family val="3"/>
        <charset val="128"/>
      </rPr>
      <t>）</t>
    </r>
    <rPh sb="0" eb="2">
      <t>ニンショウ</t>
    </rPh>
    <rPh sb="2" eb="3">
      <t>コウ</t>
    </rPh>
    <phoneticPr fontId="22"/>
  </si>
  <si>
    <r>
      <rPr>
        <sz val="11"/>
        <rFont val="ＭＳ Ｐゴシック"/>
        <family val="3"/>
        <charset val="128"/>
      </rPr>
      <t>認証校
（</t>
    </r>
    <r>
      <rPr>
        <sz val="11"/>
        <rFont val="Arial"/>
        <family val="2"/>
      </rPr>
      <t>H31.03.28</t>
    </r>
    <r>
      <rPr>
        <sz val="11"/>
        <rFont val="ＭＳ Ｐゴシック"/>
        <family val="2"/>
        <charset val="128"/>
      </rPr>
      <t>～</t>
    </r>
    <r>
      <rPr>
        <sz val="11"/>
        <rFont val="ＭＳ Ｐゴシック"/>
        <family val="3"/>
        <charset val="128"/>
      </rPr>
      <t>）</t>
    </r>
    <rPh sb="0" eb="2">
      <t>ニンショウ</t>
    </rPh>
    <rPh sb="2" eb="3">
      <t>コウ</t>
    </rPh>
    <phoneticPr fontId="22"/>
  </si>
  <si>
    <r>
      <rPr>
        <sz val="11"/>
        <color theme="1"/>
        <rFont val="ＭＳ Ｐゴシック"/>
        <family val="3"/>
        <charset val="128"/>
      </rPr>
      <t>大阪市東成区東小橋</t>
    </r>
    <r>
      <rPr>
        <sz val="11"/>
        <color theme="1"/>
        <rFont val="Arial"/>
        <family val="3"/>
      </rPr>
      <t>3-10-37</t>
    </r>
    <rPh sb="0" eb="3">
      <t>オオサカシ</t>
    </rPh>
    <rPh sb="3" eb="6">
      <t>ヒガシナリク</t>
    </rPh>
    <rPh sb="6" eb="7">
      <t>ヒガシ</t>
    </rPh>
    <rPh sb="7" eb="9">
      <t>コハシ</t>
    </rPh>
    <phoneticPr fontId="22"/>
  </si>
  <si>
    <r>
      <t xml:space="preserve">認証校
</t>
    </r>
    <r>
      <rPr>
        <sz val="11"/>
        <color theme="1"/>
        <rFont val="ＭＳ Ｐゴシック"/>
        <family val="2"/>
        <charset val="128"/>
      </rPr>
      <t>（</t>
    </r>
    <r>
      <rPr>
        <sz val="11"/>
        <color theme="1"/>
        <rFont val="Arial"/>
        <family val="2"/>
      </rPr>
      <t>H30.05.24</t>
    </r>
    <r>
      <rPr>
        <sz val="11"/>
        <color theme="1"/>
        <rFont val="ＭＳ Ｐゴシック"/>
        <family val="2"/>
        <charset val="128"/>
      </rPr>
      <t>～）</t>
    </r>
    <phoneticPr fontId="22"/>
  </si>
  <si>
    <t>威海紫光实验学校</t>
    <phoneticPr fontId="22"/>
  </si>
  <si>
    <t>中国</t>
    <rPh sb="0" eb="2">
      <t>チュウゴク</t>
    </rPh>
    <phoneticPr fontId="22"/>
  </si>
  <si>
    <t>威海市文登区大水泊镇军民路15号</t>
  </si>
  <si>
    <t>泉南市立砂川小学校</t>
    <rPh sb="0" eb="4">
      <t>センナンシリツ</t>
    </rPh>
    <rPh sb="4" eb="6">
      <t>スナガワ</t>
    </rPh>
    <rPh sb="6" eb="9">
      <t>ショウガッコウ</t>
    </rPh>
    <phoneticPr fontId="22"/>
  </si>
  <si>
    <r>
      <rPr>
        <sz val="11"/>
        <color theme="1"/>
        <rFont val="ＭＳ Ｐゴシック"/>
        <family val="2"/>
        <charset val="128"/>
      </rPr>
      <t>泉南市信達市場</t>
    </r>
    <r>
      <rPr>
        <sz val="11"/>
        <color theme="1"/>
        <rFont val="Arial"/>
        <family val="2"/>
      </rPr>
      <t>450-6</t>
    </r>
    <phoneticPr fontId="22"/>
  </si>
  <si>
    <t>大阪府</t>
    <rPh sb="0" eb="3">
      <t>オオサカフ</t>
    </rPh>
    <phoneticPr fontId="22"/>
  </si>
  <si>
    <r>
      <t>R1.05.01</t>
    </r>
    <r>
      <rPr>
        <sz val="11"/>
        <color theme="1"/>
        <rFont val="ＭＳ Ｐゴシック"/>
        <family val="2"/>
        <charset val="128"/>
      </rPr>
      <t>申込</t>
    </r>
    <rPh sb="8" eb="10">
      <t>モウシコミ</t>
    </rPh>
    <phoneticPr fontId="22"/>
  </si>
  <si>
    <t>あけぼのほりえこども園</t>
    <rPh sb="10" eb="11">
      <t>エン</t>
    </rPh>
    <phoneticPr fontId="22"/>
  </si>
  <si>
    <r>
      <rPr>
        <sz val="11"/>
        <color theme="1"/>
        <rFont val="ＭＳ Ｐゴシック"/>
        <family val="2"/>
        <charset val="128"/>
      </rPr>
      <t>大阪市西区北堀江</t>
    </r>
    <r>
      <rPr>
        <sz val="11"/>
        <color theme="1"/>
        <rFont val="Arial"/>
        <family val="2"/>
        <charset val="128"/>
      </rPr>
      <t>4-2-10</t>
    </r>
    <phoneticPr fontId="22"/>
  </si>
  <si>
    <t>大阪府</t>
    <rPh sb="0" eb="3">
      <t>オオサカフ</t>
    </rPh>
    <phoneticPr fontId="22"/>
  </si>
  <si>
    <t>Ratchanantajan Samsenwittayalai 2 School</t>
    <phoneticPr fontId="22"/>
  </si>
  <si>
    <t>16 Soi Chotiwat 18, Bang Sue, Bangkok</t>
    <phoneticPr fontId="22"/>
  </si>
  <si>
    <t>タイ王国</t>
    <rPh sb="2" eb="4">
      <t>オウコク</t>
    </rPh>
    <phoneticPr fontId="22"/>
  </si>
  <si>
    <t>Bantungkunnoinongjanwitaya School</t>
    <phoneticPr fontId="22"/>
  </si>
  <si>
    <t>Bantung kunnoinongjanwitaya, Jaemae, Ubon Ratchathani</t>
    <phoneticPr fontId="22"/>
  </si>
  <si>
    <t>Princess Chulabhorn Science High School Phetchaburi</t>
    <phoneticPr fontId="22"/>
  </si>
  <si>
    <t>427 Moo 8, Cha-am, Changwat Phetchaburi</t>
    <phoneticPr fontId="22"/>
  </si>
  <si>
    <t>Bankhunsamutthai School</t>
    <phoneticPr fontId="22"/>
  </si>
  <si>
    <t>299 M1. Nakuea, Phra Samut Ehedi Samutprakan</t>
    <phoneticPr fontId="22"/>
  </si>
  <si>
    <t>Watdonyor School</t>
    <phoneticPr fontId="22"/>
  </si>
  <si>
    <t>Banmainongbua School</t>
    <phoneticPr fontId="22"/>
  </si>
  <si>
    <t>172 Moo 10 Nongbua, Chaiprakarn, Chingmai</t>
    <phoneticPr fontId="22"/>
  </si>
  <si>
    <t>M.3 Tambol Donyor, Mueang, Nakhonnayok</t>
    <phoneticPr fontId="22"/>
  </si>
  <si>
    <t>Namdibwittayakom School</t>
    <phoneticPr fontId="22"/>
  </si>
  <si>
    <t>119 M.1 T.Namdib Pasang Lamphun</t>
    <phoneticPr fontId="22"/>
  </si>
  <si>
    <t>Chomchonbanpakodam School</t>
    <phoneticPr fontId="22"/>
  </si>
  <si>
    <t>134 Moo 10, Pakodan, Maelao Chiangrai</t>
    <phoneticPr fontId="22"/>
  </si>
  <si>
    <t>119 Moo2 T.Panakhon Muang, Nakhon Si Thammart</t>
    <phoneticPr fontId="22"/>
  </si>
  <si>
    <t>Somdejphrayamaharajrommaneeyakhet School</t>
    <phoneticPr fontId="22"/>
  </si>
  <si>
    <t>236 M.7 Saiyok Kanchanaburi</t>
    <phoneticPr fontId="22"/>
  </si>
  <si>
    <t>Watbodang School</t>
    <phoneticPr fontId="22"/>
  </si>
  <si>
    <t>3 Bo Dang sub-district Stingpra Songkhla</t>
    <phoneticPr fontId="22"/>
  </si>
  <si>
    <t>Kantapittayakan School</t>
    <phoneticPr fontId="22"/>
  </si>
  <si>
    <t>1 moo 3 Palian-Sub-district, Palian, Trang</t>
    <phoneticPr fontId="22"/>
  </si>
  <si>
    <t>Sangkhomwittaya School</t>
    <phoneticPr fontId="22"/>
  </si>
  <si>
    <t>244 Moo.1 Tumbon SangKhom Ampher SangKhom,Udonthani</t>
    <phoneticPr fontId="22"/>
  </si>
  <si>
    <t>Matthayom Pharachatan Chaloemphrakiat School</t>
    <phoneticPr fontId="22"/>
  </si>
  <si>
    <t>205 M.1 T.Huaikon A.Chaloemphra kiat, Nan</t>
    <phoneticPr fontId="22"/>
  </si>
  <si>
    <t>Khonkaenwittayayon 2</t>
    <phoneticPr fontId="22"/>
  </si>
  <si>
    <t>355 Moo13 Tambon Pralub, Amphoe Muang, Khou Kaen</t>
    <phoneticPr fontId="22"/>
  </si>
  <si>
    <t>Donmun School</t>
    <phoneticPr fontId="22"/>
  </si>
  <si>
    <t>111 M9. Khok Klang, Prathai, Nakhonratchasima</t>
    <phoneticPr fontId="22"/>
  </si>
  <si>
    <t>Rajaprajanugroh 33 lopburi School</t>
    <phoneticPr fontId="22"/>
  </si>
  <si>
    <t>99 M.5 Dongdindang Nongmuang Lopburi</t>
    <phoneticPr fontId="22"/>
  </si>
  <si>
    <t xml:space="preserve"> Benjamarachutit School</t>
    <phoneticPr fontId="22"/>
  </si>
  <si>
    <t>159 M.3 T. Pho Sadet Muang Nakhon Si Thammarat</t>
    <phoneticPr fontId="22"/>
  </si>
  <si>
    <t>大阪教育大学附属高等学校池田校舎</t>
    <rPh sb="0" eb="6">
      <t>オオサカキョウイクダイガク</t>
    </rPh>
    <rPh sb="6" eb="10">
      <t>フゾクコウトウ</t>
    </rPh>
    <rPh sb="10" eb="12">
      <t>ガッコウ</t>
    </rPh>
    <rPh sb="12" eb="16">
      <t>イケダコウシャ</t>
    </rPh>
    <phoneticPr fontId="22"/>
  </si>
  <si>
    <t>大阪府</t>
    <rPh sb="0" eb="3">
      <t>オオサカフ</t>
    </rPh>
    <phoneticPr fontId="22"/>
  </si>
  <si>
    <r>
      <t>R1.05.24</t>
    </r>
    <r>
      <rPr>
        <sz val="11"/>
        <color theme="1"/>
        <rFont val="ＭＳ Ｐゴシック"/>
        <family val="2"/>
        <charset val="128"/>
      </rPr>
      <t>申込</t>
    </r>
    <rPh sb="8" eb="10">
      <t>モウシコミ</t>
    </rPh>
    <phoneticPr fontId="22"/>
  </si>
  <si>
    <r>
      <rPr>
        <sz val="11"/>
        <color theme="1"/>
        <rFont val="ＭＳ Ｐゴシック"/>
        <family val="2"/>
        <charset val="128"/>
      </rPr>
      <t>池田市緑丘</t>
    </r>
    <r>
      <rPr>
        <sz val="11"/>
        <color theme="1"/>
        <rFont val="Arial"/>
        <family val="2"/>
        <charset val="128"/>
      </rPr>
      <t>1-5-1</t>
    </r>
    <phoneticPr fontId="22"/>
  </si>
  <si>
    <t>雲南省弥勒市弥陽鎮湖泉和境Ｆ棟</t>
    <phoneticPr fontId="22"/>
  </si>
  <si>
    <t>雲南省弥勒市吉山北路福沁花鳥市場</t>
    <phoneticPr fontId="22"/>
  </si>
  <si>
    <t>弥勒市弥陽鎮和境幼儿园</t>
    <phoneticPr fontId="22"/>
  </si>
  <si>
    <t>弥勒市世語ＶＶ双語幼儿园</t>
    <phoneticPr fontId="22"/>
  </si>
  <si>
    <t>高槻市立寿栄小学校</t>
    <rPh sb="0" eb="4">
      <t>タカツキシリツ</t>
    </rPh>
    <rPh sb="4" eb="5">
      <t>ヒサシ</t>
    </rPh>
    <rPh sb="5" eb="6">
      <t>エイ</t>
    </rPh>
    <rPh sb="6" eb="9">
      <t>ショウガッコウ</t>
    </rPh>
    <phoneticPr fontId="22"/>
  </si>
  <si>
    <r>
      <rPr>
        <sz val="11"/>
        <color theme="1"/>
        <rFont val="ＭＳ Ｐゴシック"/>
        <family val="2"/>
        <charset val="128"/>
      </rPr>
      <t>高槻市栄町</t>
    </r>
    <r>
      <rPr>
        <sz val="11"/>
        <color theme="1"/>
        <rFont val="Arial"/>
        <family val="2"/>
        <charset val="128"/>
      </rPr>
      <t>3</t>
    </r>
    <r>
      <rPr>
        <sz val="11"/>
        <color theme="1"/>
        <rFont val="ＭＳ Ｐゴシック"/>
        <family val="2"/>
        <charset val="128"/>
      </rPr>
      <t>丁目</t>
    </r>
    <r>
      <rPr>
        <sz val="11"/>
        <color theme="1"/>
        <rFont val="Arial"/>
        <family val="2"/>
        <charset val="128"/>
      </rPr>
      <t>11</t>
    </r>
    <r>
      <rPr>
        <sz val="11"/>
        <color theme="1"/>
        <rFont val="ＭＳ Ｐゴシック"/>
        <family val="2"/>
        <charset val="128"/>
      </rPr>
      <t>番</t>
    </r>
    <r>
      <rPr>
        <sz val="11"/>
        <color theme="1"/>
        <rFont val="Arial"/>
        <family val="2"/>
        <charset val="128"/>
      </rPr>
      <t>2</t>
    </r>
    <r>
      <rPr>
        <sz val="11"/>
        <color theme="1"/>
        <rFont val="ＭＳ Ｐゴシック"/>
        <family val="2"/>
        <charset val="128"/>
      </rPr>
      <t>号</t>
    </r>
    <phoneticPr fontId="22"/>
  </si>
  <si>
    <t>大阪府</t>
    <rPh sb="0" eb="3">
      <t>オオサカフ</t>
    </rPh>
    <phoneticPr fontId="22"/>
  </si>
  <si>
    <r>
      <t>R1.12.12</t>
    </r>
    <r>
      <rPr>
        <sz val="11"/>
        <color theme="1"/>
        <rFont val="ＭＳ Ｐゴシック"/>
        <family val="2"/>
        <charset val="128"/>
      </rPr>
      <t>申込</t>
    </r>
    <rPh sb="8" eb="10">
      <t>モウシコミ</t>
    </rPh>
    <phoneticPr fontId="22"/>
  </si>
  <si>
    <t>石巻市立河北中学校</t>
    <rPh sb="0" eb="3">
      <t>イシノマキシ</t>
    </rPh>
    <rPh sb="3" eb="4">
      <t>リツ</t>
    </rPh>
    <rPh sb="4" eb="6">
      <t>カホク</t>
    </rPh>
    <rPh sb="6" eb="9">
      <t>チュウガッコウ</t>
    </rPh>
    <phoneticPr fontId="22"/>
  </si>
  <si>
    <t>Ambler Primary School</t>
    <phoneticPr fontId="22"/>
  </si>
  <si>
    <t>Blackstock Road, Finsbury Park, London, N4 2DR</t>
    <phoneticPr fontId="22"/>
  </si>
  <si>
    <t>The UCL Academy</t>
    <phoneticPr fontId="22"/>
  </si>
  <si>
    <t>Adelaide Road, London, NW3 3AQ</t>
    <phoneticPr fontId="22"/>
  </si>
  <si>
    <r>
      <rPr>
        <sz val="11"/>
        <color theme="1"/>
        <rFont val="ＭＳ Ｐゴシック"/>
        <family val="3"/>
        <charset val="128"/>
      </rPr>
      <t>石巻市小船越字山畑</t>
    </r>
    <r>
      <rPr>
        <sz val="11"/>
        <color theme="1"/>
        <rFont val="Arial"/>
        <family val="2"/>
      </rPr>
      <t>250</t>
    </r>
    <phoneticPr fontId="22"/>
  </si>
  <si>
    <r>
      <t>R2.01.17</t>
    </r>
    <r>
      <rPr>
        <sz val="11"/>
        <color theme="1"/>
        <rFont val="ＭＳ Ｐゴシック"/>
        <family val="2"/>
        <charset val="128"/>
      </rPr>
      <t>申込</t>
    </r>
    <rPh sb="8" eb="10">
      <t>モウシコミ</t>
    </rPh>
    <phoneticPr fontId="22"/>
  </si>
  <si>
    <t xml:space="preserve">Thanakhonyanwaropat Uthit School </t>
    <phoneticPr fontId="22"/>
  </si>
  <si>
    <t>深圳市南山区南海大道3688号</t>
    <rPh sb="5" eb="6">
      <t>ク</t>
    </rPh>
    <rPh sb="6" eb="8">
      <t>ナンカイ</t>
    </rPh>
    <rPh sb="8" eb="10">
      <t>ダイドウ</t>
    </rPh>
    <rPh sb="14" eb="15">
      <t>ゴウ</t>
    </rPh>
    <phoneticPr fontId="22"/>
  </si>
  <si>
    <r>
      <rPr>
        <sz val="11"/>
        <rFont val="ＭＳ Ｐゴシック"/>
        <family val="3"/>
        <charset val="128"/>
      </rPr>
      <t>寝屋川市中木田町</t>
    </r>
    <r>
      <rPr>
        <sz val="11"/>
        <rFont val="Arial"/>
        <family val="2"/>
      </rPr>
      <t>7</t>
    </r>
    <r>
      <rPr>
        <sz val="11"/>
        <rFont val="ＭＳ Ｐゴシック"/>
        <family val="3"/>
        <charset val="128"/>
      </rPr>
      <t>番</t>
    </r>
    <r>
      <rPr>
        <sz val="11"/>
        <rFont val="Arial"/>
        <family val="2"/>
      </rPr>
      <t>1</t>
    </r>
    <r>
      <rPr>
        <sz val="11"/>
        <rFont val="ＭＳ Ｐゴシック"/>
        <family val="3"/>
        <charset val="128"/>
      </rPr>
      <t>号</t>
    </r>
  </si>
  <si>
    <r>
      <rPr>
        <sz val="11"/>
        <rFont val="ＭＳ Ｐゴシック"/>
        <family val="3"/>
        <charset val="128"/>
      </rPr>
      <t>大阪市阿倍野区松崎町</t>
    </r>
    <r>
      <rPr>
        <sz val="11"/>
        <rFont val="Arial"/>
        <family val="2"/>
      </rPr>
      <t>1-2-45</t>
    </r>
    <rPh sb="0" eb="3">
      <t>オオサカシ</t>
    </rPh>
    <rPh sb="3" eb="7">
      <t>アベノク</t>
    </rPh>
    <rPh sb="7" eb="9">
      <t>マツザキ</t>
    </rPh>
    <rPh sb="9" eb="10">
      <t>マチ</t>
    </rPh>
    <phoneticPr fontId="22"/>
  </si>
  <si>
    <r>
      <rPr>
        <sz val="11"/>
        <rFont val="ＭＳ Ｐゴシック"/>
        <family val="3"/>
        <charset val="128"/>
      </rPr>
      <t>石巻市渡波町</t>
    </r>
    <r>
      <rPr>
        <sz val="11"/>
        <rFont val="Arial"/>
        <family val="2"/>
      </rPr>
      <t>1-5-22</t>
    </r>
    <rPh sb="5" eb="6">
      <t>マチ</t>
    </rPh>
    <phoneticPr fontId="22"/>
  </si>
  <si>
    <t>深圳大学附属教育集団
・深圳大学附属中学
・深圳大学附属国際高中
・深圳大学附属坂田中学
・深圳大学附属実験小学
・深圳大学附属后海小学
・深圳大学附属幼児園
・深圳大学附属香瑞園幼児園
・深圳大学附属諾徳假日幼児園</t>
    <rPh sb="0" eb="2">
      <t>シンセン</t>
    </rPh>
    <rPh sb="2" eb="4">
      <t>ダイガク</t>
    </rPh>
    <rPh sb="4" eb="6">
      <t>フゾク</t>
    </rPh>
    <rPh sb="6" eb="8">
      <t>キョウイク</t>
    </rPh>
    <rPh sb="8" eb="10">
      <t>シュウダン</t>
    </rPh>
    <rPh sb="12" eb="14">
      <t>シンセン</t>
    </rPh>
    <rPh sb="14" eb="16">
      <t>ダイガク</t>
    </rPh>
    <rPh sb="16" eb="18">
      <t>フゾク</t>
    </rPh>
    <rPh sb="18" eb="20">
      <t>チュウガク</t>
    </rPh>
    <rPh sb="22" eb="26">
      <t>シンセンダイガク</t>
    </rPh>
    <rPh sb="26" eb="28">
      <t>フゾク</t>
    </rPh>
    <rPh sb="28" eb="30">
      <t>コクサイ</t>
    </rPh>
    <rPh sb="30" eb="31">
      <t>ダカ</t>
    </rPh>
    <rPh sb="31" eb="32">
      <t>チュウ</t>
    </rPh>
    <rPh sb="34" eb="40">
      <t>シンセンダイガクフゾク</t>
    </rPh>
    <rPh sb="40" eb="42">
      <t>サカタ</t>
    </rPh>
    <rPh sb="42" eb="44">
      <t>チュウガク</t>
    </rPh>
    <rPh sb="46" eb="52">
      <t>シンセンダイガクフゾク</t>
    </rPh>
    <rPh sb="52" eb="54">
      <t>ジッケン</t>
    </rPh>
    <rPh sb="54" eb="56">
      <t>ショウガク</t>
    </rPh>
    <rPh sb="58" eb="64">
      <t>シンセンダイガクフゾク</t>
    </rPh>
    <rPh sb="64" eb="65">
      <t>ゴ</t>
    </rPh>
    <rPh sb="65" eb="66">
      <t>ウミ</t>
    </rPh>
    <rPh sb="66" eb="68">
      <t>ショウガク</t>
    </rPh>
    <rPh sb="70" eb="76">
      <t>シンセンダイガクフゾク</t>
    </rPh>
    <rPh sb="76" eb="78">
      <t>ヨウジ</t>
    </rPh>
    <rPh sb="78" eb="79">
      <t>エン</t>
    </rPh>
    <rPh sb="81" eb="87">
      <t>シンセンダイガクフゾク</t>
    </rPh>
    <rPh sb="87" eb="88">
      <t>カオリ</t>
    </rPh>
    <rPh sb="88" eb="89">
      <t>ズイ</t>
    </rPh>
    <rPh sb="89" eb="90">
      <t>エン</t>
    </rPh>
    <rPh sb="90" eb="92">
      <t>ヨウジ</t>
    </rPh>
    <rPh sb="92" eb="93">
      <t>エン</t>
    </rPh>
    <rPh sb="95" eb="101">
      <t>シンセンダイガクフゾク</t>
    </rPh>
    <rPh sb="101" eb="102">
      <t>ダク</t>
    </rPh>
    <rPh sb="102" eb="103">
      <t>トク</t>
    </rPh>
    <phoneticPr fontId="22"/>
  </si>
  <si>
    <r>
      <t xml:space="preserve">35
</t>
    </r>
    <r>
      <rPr>
        <sz val="11"/>
        <color rgb="FFFF0000"/>
        <rFont val="ＭＳ Ｐゴシック"/>
        <family val="2"/>
        <charset val="128"/>
      </rPr>
      <t xml:space="preserve">～
</t>
    </r>
    <r>
      <rPr>
        <sz val="11"/>
        <color rgb="FFFF0000"/>
        <rFont val="Arial"/>
        <family val="2"/>
      </rPr>
      <t>42</t>
    </r>
    <phoneticPr fontId="22"/>
  </si>
  <si>
    <t>石巻市立湊小学校</t>
    <rPh sb="0" eb="3">
      <t>イシノマキシ</t>
    </rPh>
    <rPh sb="3" eb="4">
      <t>リツ</t>
    </rPh>
    <rPh sb="4" eb="5">
      <t>ミナト</t>
    </rPh>
    <rPh sb="5" eb="8">
      <t>ショウガッコウ</t>
    </rPh>
    <phoneticPr fontId="22"/>
  </si>
  <si>
    <r>
      <rPr>
        <sz val="11"/>
        <color theme="1"/>
        <rFont val="ＭＳ Ｐゴシック"/>
        <family val="3"/>
        <charset val="128"/>
      </rPr>
      <t>石巻市吉野町</t>
    </r>
    <r>
      <rPr>
        <sz val="11"/>
        <color theme="1"/>
        <rFont val="Arial"/>
        <family val="3"/>
      </rPr>
      <t>1-3-21</t>
    </r>
    <rPh sb="3" eb="5">
      <t>ヨシノ</t>
    </rPh>
    <rPh sb="5" eb="6">
      <t>マチ</t>
    </rPh>
    <phoneticPr fontId="22"/>
  </si>
  <si>
    <r>
      <t>R2.03.06</t>
    </r>
    <r>
      <rPr>
        <sz val="11"/>
        <color theme="1"/>
        <rFont val="ＭＳ Ｐゴシック"/>
        <family val="2"/>
        <charset val="128"/>
      </rPr>
      <t>申込</t>
    </r>
    <rPh sb="8" eb="10">
      <t>モウシコミ</t>
    </rPh>
    <phoneticPr fontId="22"/>
  </si>
  <si>
    <t>宮崎県立門川高等学校</t>
    <rPh sb="0" eb="4">
      <t>ミヤザキケンリツ</t>
    </rPh>
    <rPh sb="4" eb="6">
      <t>カドカワ</t>
    </rPh>
    <rPh sb="6" eb="8">
      <t>コウトウ</t>
    </rPh>
    <rPh sb="8" eb="10">
      <t>ガッコウ</t>
    </rPh>
    <phoneticPr fontId="22"/>
  </si>
  <si>
    <r>
      <rPr>
        <sz val="11"/>
        <color theme="1"/>
        <rFont val="ＭＳ Ｐゴシック"/>
        <family val="3"/>
        <charset val="128"/>
      </rPr>
      <t>東臼杵郡門川町大字門川尾末</t>
    </r>
    <r>
      <rPr>
        <sz val="11"/>
        <color theme="1"/>
        <rFont val="Arial"/>
        <family val="3"/>
      </rPr>
      <t>2680</t>
    </r>
    <r>
      <rPr>
        <sz val="11"/>
        <color theme="1"/>
        <rFont val="ＭＳ Ｐゴシック"/>
        <family val="3"/>
        <charset val="128"/>
      </rPr>
      <t>番地</t>
    </r>
    <rPh sb="0" eb="4">
      <t>ヒガシウスキグン</t>
    </rPh>
    <rPh sb="4" eb="6">
      <t>カドカワ</t>
    </rPh>
    <rPh sb="6" eb="7">
      <t>マチ</t>
    </rPh>
    <rPh sb="7" eb="9">
      <t>オオアザ</t>
    </rPh>
    <rPh sb="9" eb="11">
      <t>モンカワ</t>
    </rPh>
    <rPh sb="11" eb="13">
      <t>オスエ</t>
    </rPh>
    <rPh sb="17" eb="19">
      <t>バンチ</t>
    </rPh>
    <phoneticPr fontId="22"/>
  </si>
  <si>
    <t>宮崎県</t>
    <rPh sb="0" eb="2">
      <t>ミヤザキ</t>
    </rPh>
    <rPh sb="2" eb="3">
      <t>ケン</t>
    </rPh>
    <phoneticPr fontId="22"/>
  </si>
  <si>
    <r>
      <t>R2.04.14</t>
    </r>
    <r>
      <rPr>
        <sz val="11"/>
        <color theme="1"/>
        <rFont val="ＭＳ Ｐゴシック"/>
        <family val="2"/>
        <charset val="128"/>
      </rPr>
      <t>申込</t>
    </r>
    <rPh sb="8" eb="10">
      <t>モウシコミ</t>
    </rPh>
    <phoneticPr fontId="22"/>
  </si>
  <si>
    <t>門川町立門川中学校</t>
    <rPh sb="0" eb="2">
      <t>カドカワ</t>
    </rPh>
    <rPh sb="2" eb="4">
      <t>チョウリツ</t>
    </rPh>
    <rPh sb="4" eb="6">
      <t>モンカワ</t>
    </rPh>
    <rPh sb="6" eb="9">
      <t>チュウガッコウ</t>
    </rPh>
    <phoneticPr fontId="22"/>
  </si>
  <si>
    <r>
      <rPr>
        <sz val="11"/>
        <color theme="1"/>
        <rFont val="ＭＳ Ｐゴシック"/>
        <family val="3"/>
        <charset val="128"/>
      </rPr>
      <t>東臼杵郡門川町西栄町</t>
    </r>
    <r>
      <rPr>
        <sz val="11"/>
        <color theme="1"/>
        <rFont val="Arial"/>
        <family val="3"/>
      </rPr>
      <t>2-3-1</t>
    </r>
    <rPh sb="0" eb="4">
      <t>ヒガシウスキグン</t>
    </rPh>
    <rPh sb="4" eb="6">
      <t>カドカワ</t>
    </rPh>
    <rPh sb="6" eb="7">
      <t>マチ</t>
    </rPh>
    <rPh sb="7" eb="10">
      <t>ニシサカエマチ</t>
    </rPh>
    <phoneticPr fontId="22"/>
  </si>
  <si>
    <r>
      <t>R2.04.24</t>
    </r>
    <r>
      <rPr>
        <sz val="11"/>
        <color theme="1"/>
        <rFont val="ＭＳ Ｐゴシック"/>
        <family val="2"/>
        <charset val="128"/>
      </rPr>
      <t>申込</t>
    </r>
    <rPh sb="8" eb="10">
      <t>モウシコミ</t>
    </rPh>
    <phoneticPr fontId="22"/>
  </si>
  <si>
    <t>再認証（R2.05.28～）</t>
    <rPh sb="0" eb="1">
      <t>サイ</t>
    </rPh>
    <rPh sb="1" eb="3">
      <t>ニンショウ</t>
    </rPh>
    <phoneticPr fontId="22"/>
  </si>
  <si>
    <r>
      <rPr>
        <sz val="11"/>
        <rFont val="ＭＳ Ｐゴシック"/>
        <family val="3"/>
        <charset val="128"/>
      </rPr>
      <t>認証校
（</t>
    </r>
    <r>
      <rPr>
        <sz val="11"/>
        <rFont val="Arial"/>
        <family val="3"/>
      </rPr>
      <t>R2.02.19</t>
    </r>
    <r>
      <rPr>
        <sz val="11"/>
        <rFont val="ＭＳ Ｐゴシック"/>
        <family val="2"/>
        <charset val="128"/>
      </rPr>
      <t>～</t>
    </r>
    <r>
      <rPr>
        <sz val="11"/>
        <rFont val="ＭＳ Ｐゴシック"/>
        <family val="3"/>
        <charset val="128"/>
      </rPr>
      <t>）</t>
    </r>
    <rPh sb="0" eb="2">
      <t>ニンショウ</t>
    </rPh>
    <rPh sb="2" eb="3">
      <t>コウ</t>
    </rPh>
    <phoneticPr fontId="22"/>
  </si>
  <si>
    <r>
      <rPr>
        <sz val="11"/>
        <rFont val="ＭＳ Ｐゴシック"/>
        <family val="3"/>
        <charset val="128"/>
      </rPr>
      <t>認証校
（</t>
    </r>
    <r>
      <rPr>
        <sz val="11"/>
        <rFont val="Arial"/>
        <family val="3"/>
      </rPr>
      <t>R2.03.09</t>
    </r>
    <r>
      <rPr>
        <sz val="11"/>
        <rFont val="ＭＳ Ｐゴシック"/>
        <family val="2"/>
        <charset val="128"/>
      </rPr>
      <t>～</t>
    </r>
    <r>
      <rPr>
        <sz val="11"/>
        <rFont val="ＭＳ Ｐゴシック"/>
        <family val="3"/>
        <charset val="128"/>
      </rPr>
      <t>）</t>
    </r>
    <rPh sb="0" eb="2">
      <t>ニンショウ</t>
    </rPh>
    <rPh sb="2" eb="3">
      <t>コウ</t>
    </rPh>
    <phoneticPr fontId="22"/>
  </si>
  <si>
    <r>
      <rPr>
        <sz val="11"/>
        <rFont val="ＭＳ Ｐゴシック"/>
        <family val="3"/>
        <charset val="128"/>
      </rPr>
      <t>認証校
（</t>
    </r>
    <r>
      <rPr>
        <sz val="11"/>
        <rFont val="Arial"/>
        <family val="3"/>
      </rPr>
      <t>R2.03.06</t>
    </r>
    <r>
      <rPr>
        <sz val="11"/>
        <rFont val="ＭＳ Ｐゴシック"/>
        <family val="2"/>
        <charset val="128"/>
      </rPr>
      <t>～</t>
    </r>
    <r>
      <rPr>
        <sz val="11"/>
        <rFont val="ＭＳ Ｐゴシック"/>
        <family val="3"/>
        <charset val="128"/>
      </rPr>
      <t>）</t>
    </r>
    <rPh sb="0" eb="2">
      <t>ニンショウ</t>
    </rPh>
    <rPh sb="2" eb="3">
      <t>コウ</t>
    </rPh>
    <phoneticPr fontId="22"/>
  </si>
  <si>
    <r>
      <t>H31.03.12</t>
    </r>
    <r>
      <rPr>
        <sz val="11"/>
        <rFont val="ＭＳ Ｐゴシック"/>
        <family val="2"/>
        <charset val="128"/>
      </rPr>
      <t>申込</t>
    </r>
    <rPh sb="9" eb="11">
      <t>モウシコミ</t>
    </rPh>
    <phoneticPr fontId="22"/>
  </si>
  <si>
    <r>
      <t>H31.03.14</t>
    </r>
    <r>
      <rPr>
        <sz val="11"/>
        <rFont val="ＭＳ Ｐゴシック"/>
        <family val="2"/>
        <charset val="128"/>
      </rPr>
      <t>申込</t>
    </r>
    <rPh sb="9" eb="11">
      <t>モウシコミ</t>
    </rPh>
    <phoneticPr fontId="22"/>
  </si>
  <si>
    <r>
      <t>H31.03.14</t>
    </r>
    <r>
      <rPr>
        <sz val="11"/>
        <rFont val="ＭＳ Ｐゴシック"/>
        <family val="2"/>
        <charset val="128"/>
      </rPr>
      <t>申込</t>
    </r>
    <rPh sb="8" eb="10">
      <t>モウシコミ</t>
    </rPh>
    <phoneticPr fontId="22"/>
  </si>
  <si>
    <r>
      <t>H31.03.15</t>
    </r>
    <r>
      <rPr>
        <sz val="11"/>
        <rFont val="ＭＳ Ｐゴシック"/>
        <family val="2"/>
        <charset val="128"/>
      </rPr>
      <t>申込</t>
    </r>
    <rPh sb="9" eb="11">
      <t>モウシコミ</t>
    </rPh>
    <phoneticPr fontId="22"/>
  </si>
  <si>
    <r>
      <t>H31.03.31</t>
    </r>
    <r>
      <rPr>
        <sz val="11"/>
        <rFont val="ＭＳ Ｐゴシック"/>
        <family val="2"/>
        <charset val="128"/>
      </rPr>
      <t>申込</t>
    </r>
    <rPh sb="9" eb="11">
      <t>モウシコミ</t>
    </rPh>
    <phoneticPr fontId="22"/>
  </si>
  <si>
    <r>
      <t>R1.06.14</t>
    </r>
    <r>
      <rPr>
        <sz val="11"/>
        <rFont val="ＭＳ Ｐゴシック"/>
        <family val="2"/>
        <charset val="128"/>
      </rPr>
      <t>申込</t>
    </r>
    <rPh sb="8" eb="10">
      <t>モウシコミ</t>
    </rPh>
    <phoneticPr fontId="22"/>
  </si>
  <si>
    <r>
      <t>R1.06.14</t>
    </r>
    <r>
      <rPr>
        <sz val="11"/>
        <rFont val="ＭＳ Ｐゴシック"/>
        <family val="2"/>
        <charset val="128"/>
      </rPr>
      <t>申込</t>
    </r>
    <rPh sb="6" eb="8">
      <t>モウシコミ</t>
    </rPh>
    <phoneticPr fontId="22"/>
  </si>
  <si>
    <r>
      <t>R1.06.14</t>
    </r>
    <r>
      <rPr>
        <sz val="11"/>
        <rFont val="ＭＳ ゴシック"/>
        <family val="3"/>
        <charset val="128"/>
      </rPr>
      <t>申込</t>
    </r>
    <rPh sb="8" eb="10">
      <t>モウシコミ</t>
    </rPh>
    <phoneticPr fontId="22"/>
  </si>
  <si>
    <r>
      <t>R1.10.15</t>
    </r>
    <r>
      <rPr>
        <sz val="11"/>
        <rFont val="ＭＳ Ｐゴシック"/>
        <family val="2"/>
        <charset val="128"/>
      </rPr>
      <t>申込</t>
    </r>
    <rPh sb="8" eb="10">
      <t>モウシコミ</t>
    </rPh>
    <phoneticPr fontId="22"/>
  </si>
  <si>
    <r>
      <t>R1.10.16</t>
    </r>
    <r>
      <rPr>
        <sz val="11"/>
        <rFont val="ＭＳ Ｐゴシック"/>
        <family val="2"/>
        <charset val="128"/>
      </rPr>
      <t>申込</t>
    </r>
    <rPh sb="8" eb="10">
      <t>モウシコミ</t>
    </rPh>
    <phoneticPr fontId="22"/>
  </si>
  <si>
    <r>
      <t>R2.01.09</t>
    </r>
    <r>
      <rPr>
        <sz val="11"/>
        <rFont val="ＭＳ Ｐゴシック"/>
        <family val="2"/>
        <charset val="128"/>
      </rPr>
      <t>申込</t>
    </r>
    <rPh sb="8" eb="10">
      <t>モウシコミ</t>
    </rPh>
    <phoneticPr fontId="22"/>
  </si>
  <si>
    <r>
      <t>R2.01.10</t>
    </r>
    <r>
      <rPr>
        <sz val="11"/>
        <rFont val="ＭＳ Ｐゴシック"/>
        <family val="2"/>
        <charset val="128"/>
      </rPr>
      <t>申込</t>
    </r>
    <rPh sb="8" eb="10">
      <t>モウシコミ</t>
    </rPh>
    <phoneticPr fontId="22"/>
  </si>
  <si>
    <r>
      <t>R1.06.14申込</t>
    </r>
    <r>
      <rPr>
        <sz val="11"/>
        <rFont val="ＭＳ Ｐゴシック"/>
        <family val="2"/>
        <charset val="128"/>
      </rPr>
      <t/>
    </r>
  </si>
  <si>
    <r>
      <t>R1.06.14申込</t>
    </r>
    <r>
      <rPr>
        <sz val="11"/>
        <rFont val="ＭＳ Ｐゴシック"/>
        <family val="2"/>
        <charset val="128"/>
      </rPr>
      <t/>
    </r>
    <rPh sb="8" eb="10">
      <t>モウシコミ</t>
    </rPh>
    <phoneticPr fontId="22"/>
  </si>
  <si>
    <t>黒潮町立南郷小学校</t>
    <rPh sb="0" eb="3">
      <t>クロシオチョウ</t>
    </rPh>
    <rPh sb="3" eb="4">
      <t>リツ</t>
    </rPh>
    <rPh sb="4" eb="6">
      <t>ナンゴウ</t>
    </rPh>
    <rPh sb="6" eb="9">
      <t>ショウガッコウ</t>
    </rPh>
    <phoneticPr fontId="22"/>
  </si>
  <si>
    <r>
      <rPr>
        <sz val="11"/>
        <color theme="1"/>
        <rFont val="ＭＳ Ｐゴシック"/>
        <family val="3"/>
        <charset val="128"/>
      </rPr>
      <t>幡多郡黒潮町浮鞭</t>
    </r>
    <r>
      <rPr>
        <sz val="11"/>
        <color theme="1"/>
        <rFont val="Arial"/>
        <family val="3"/>
      </rPr>
      <t>717</t>
    </r>
    <rPh sb="0" eb="3">
      <t>ハタグン</t>
    </rPh>
    <rPh sb="3" eb="6">
      <t>クロシオチョウ</t>
    </rPh>
    <rPh sb="6" eb="7">
      <t>ウキ</t>
    </rPh>
    <rPh sb="7" eb="8">
      <t>ムチ</t>
    </rPh>
    <phoneticPr fontId="22"/>
  </si>
  <si>
    <r>
      <t>R2.06.18</t>
    </r>
    <r>
      <rPr>
        <sz val="11"/>
        <color theme="1"/>
        <rFont val="ＭＳ Ｐゴシック"/>
        <family val="2"/>
        <charset val="128"/>
      </rPr>
      <t>申込</t>
    </r>
    <rPh sb="8" eb="10">
      <t>モウシコミ</t>
    </rPh>
    <phoneticPr fontId="22"/>
  </si>
  <si>
    <t>平塚市立土屋小学校</t>
    <rPh sb="0" eb="3">
      <t>ヒラツカシ</t>
    </rPh>
    <rPh sb="3" eb="4">
      <t>リツ</t>
    </rPh>
    <rPh sb="4" eb="9">
      <t>ツチヤショウガッコウ</t>
    </rPh>
    <phoneticPr fontId="22"/>
  </si>
  <si>
    <r>
      <rPr>
        <sz val="11"/>
        <color theme="1"/>
        <rFont val="ＭＳ Ｐゴシック"/>
        <family val="3"/>
        <charset val="128"/>
      </rPr>
      <t>平塚市土屋</t>
    </r>
    <r>
      <rPr>
        <sz val="11"/>
        <color theme="1"/>
        <rFont val="Arial"/>
        <family val="3"/>
      </rPr>
      <t>3004-2</t>
    </r>
    <rPh sb="0" eb="3">
      <t>ヒラツカシ</t>
    </rPh>
    <rPh sb="3" eb="5">
      <t>ツチヤ</t>
    </rPh>
    <phoneticPr fontId="22"/>
  </si>
  <si>
    <t>神奈川県</t>
    <rPh sb="0" eb="4">
      <t>カナガワケン</t>
    </rPh>
    <phoneticPr fontId="22"/>
  </si>
  <si>
    <r>
      <t>R2.10.19</t>
    </r>
    <r>
      <rPr>
        <sz val="11"/>
        <color theme="1"/>
        <rFont val="ＭＳ Ｐゴシック"/>
        <family val="2"/>
        <charset val="128"/>
      </rPr>
      <t>申込</t>
    </r>
    <rPh sb="8" eb="10">
      <t>モウシコミ</t>
    </rPh>
    <phoneticPr fontId="22"/>
  </si>
  <si>
    <r>
      <rPr>
        <sz val="11"/>
        <rFont val="ＭＳ Ｐゴシック"/>
        <family val="3"/>
        <charset val="128"/>
      </rPr>
      <t>認証校
（</t>
    </r>
    <r>
      <rPr>
        <sz val="11"/>
        <rFont val="Arial"/>
        <family val="3"/>
      </rPr>
      <t>R2.10.02</t>
    </r>
    <r>
      <rPr>
        <sz val="11"/>
        <rFont val="ＭＳ Ｐゴシック"/>
        <family val="2"/>
        <charset val="128"/>
      </rPr>
      <t>～</t>
    </r>
    <r>
      <rPr>
        <sz val="11"/>
        <rFont val="ＭＳ Ｐゴシック"/>
        <family val="3"/>
        <charset val="128"/>
      </rPr>
      <t>）</t>
    </r>
    <rPh sb="0" eb="2">
      <t>ニンショウ</t>
    </rPh>
    <rPh sb="2" eb="3">
      <t>コウ</t>
    </rPh>
    <phoneticPr fontId="22"/>
  </si>
  <si>
    <t>深圳大学附属教育集団外国語小学</t>
    <rPh sb="10" eb="13">
      <t>ガイコクゴ</t>
    </rPh>
    <rPh sb="13" eb="15">
      <t>ショウガク</t>
    </rPh>
    <phoneticPr fontId="22"/>
  </si>
  <si>
    <t>深圳市南山区南山街道東浜路与荔林路西南側</t>
    <rPh sb="5" eb="6">
      <t>ク</t>
    </rPh>
    <rPh sb="6" eb="8">
      <t>ナンザン</t>
    </rPh>
    <rPh sb="8" eb="10">
      <t>カイドウ</t>
    </rPh>
    <rPh sb="10" eb="11">
      <t>ヒガシ</t>
    </rPh>
    <rPh sb="11" eb="12">
      <t>ハマ</t>
    </rPh>
    <rPh sb="12" eb="13">
      <t>ロ</t>
    </rPh>
    <rPh sb="13" eb="14">
      <t>ヨ</t>
    </rPh>
    <rPh sb="15" eb="16">
      <t>リン</t>
    </rPh>
    <rPh sb="16" eb="17">
      <t>ロ</t>
    </rPh>
    <rPh sb="17" eb="19">
      <t>ニシミナミ</t>
    </rPh>
    <rPh sb="19" eb="20">
      <t>ガワ</t>
    </rPh>
    <phoneticPr fontId="22"/>
  </si>
  <si>
    <r>
      <t>R2.12.14</t>
    </r>
    <r>
      <rPr>
        <sz val="11"/>
        <rFont val="ＭＳ Ｐゴシック"/>
        <family val="2"/>
        <charset val="128"/>
      </rPr>
      <t>申込</t>
    </r>
    <rPh sb="8" eb="10">
      <t>モウシコミ</t>
    </rPh>
    <phoneticPr fontId="22"/>
  </si>
  <si>
    <r>
      <t>2021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Arial"/>
        <family val="2"/>
      </rPr>
      <t>7</t>
    </r>
    <r>
      <rPr>
        <sz val="11"/>
        <color theme="1"/>
        <rFont val="ＭＳ Ｐゴシック"/>
        <family val="3"/>
        <charset val="128"/>
      </rPr>
      <t>日現在</t>
    </r>
    <rPh sb="4" eb="5">
      <t>ネン</t>
    </rPh>
    <rPh sb="6" eb="7">
      <t>ガツ</t>
    </rPh>
    <rPh sb="8" eb="11">
      <t>ニチゲンザイ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</si>
</sst>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Arial"/>
      <family val="2"/>
    </font>
    <font>
      <sz val="11"/>
      <color theme="1"/>
      <name val="ＭＳ Ｐゴシック"/>
      <family val="2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FangSong"/>
      <family val="3"/>
      <charset val="134"/>
    </font>
    <font>
      <sz val="11"/>
      <color theme="1"/>
      <name val="Arial Unicode MS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Arial"/>
      <family val="2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</font>
    <font>
      <sz val="11"/>
      <color theme="1"/>
      <name val="ＭＳ Ｐゴシック"/>
      <family val="3"/>
      <charset val="128"/>
    </font>
    <font>
      <u/>
      <sz val="11"/>
      <color theme="10"/>
      <name val="Arial"/>
      <family val="2"/>
    </font>
    <font>
      <u/>
      <sz val="11"/>
      <color theme="10"/>
      <name val="ＭＳ Ｐゴシック"/>
      <family val="2"/>
      <scheme val="minor"/>
    </font>
    <font>
      <sz val="11"/>
      <name val="Arial"/>
      <family val="2"/>
    </font>
    <font>
      <u/>
      <sz val="11"/>
      <name val="Arial"/>
      <family val="2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Arial"/>
      <family val="3"/>
      <charset val="128"/>
    </font>
    <font>
      <sz val="11"/>
      <name val="ＭＳ Ｐゴシック"/>
      <family val="3"/>
      <charset val="134"/>
    </font>
    <font>
      <sz val="11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sz val="11"/>
      <name val="ＭＳ ゴシック"/>
      <family val="2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Microsoft YaHei UI"/>
      <family val="2"/>
      <charset val="134"/>
    </font>
    <font>
      <sz val="11"/>
      <color rgb="FF000000"/>
      <name val="Microsoft YaHei UI"/>
      <family val="2"/>
      <charset val="134"/>
    </font>
    <font>
      <sz val="11"/>
      <name val="Microsoft YaHei UI"/>
      <family val="2"/>
      <charset val="134"/>
    </font>
    <font>
      <sz val="11"/>
      <color rgb="FF383838"/>
      <name val="Microsoft YaHei UI"/>
      <family val="2"/>
      <charset val="134"/>
    </font>
    <font>
      <sz val="11"/>
      <name val="ＭＳ Ｐゴシック"/>
      <family val="2"/>
      <charset val="128"/>
    </font>
    <font>
      <sz val="11"/>
      <name val="Arial"/>
      <family val="3"/>
      <charset val="128"/>
    </font>
    <font>
      <sz val="11"/>
      <color theme="1"/>
      <name val="Arial"/>
      <family val="3"/>
    </font>
    <font>
      <sz val="11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383838"/>
      <name val="Arial"/>
      <family val="2"/>
    </font>
    <font>
      <sz val="11"/>
      <name val="Arial"/>
      <family val="2"/>
      <charset val="134"/>
    </font>
    <font>
      <sz val="11"/>
      <name val="Microsoft YaHei"/>
      <family val="2"/>
      <charset val="134"/>
    </font>
    <font>
      <sz val="11"/>
      <color theme="1"/>
      <name val="Arial"/>
      <family val="2"/>
      <charset val="128"/>
    </font>
    <font>
      <sz val="11"/>
      <name val="ＭＳ ゴシック"/>
      <family val="3"/>
      <charset val="128"/>
    </font>
    <font>
      <sz val="11"/>
      <color theme="1"/>
      <name val="Arial"/>
      <family val="2"/>
      <charset val="134"/>
    </font>
    <font>
      <sz val="11"/>
      <color rgb="FFFF0000"/>
      <name val="ＭＳ Ｐゴシック"/>
      <family val="2"/>
      <charset val="128"/>
    </font>
    <font>
      <sz val="11"/>
      <name val="Arial"/>
      <family val="3"/>
    </font>
    <font>
      <sz val="11"/>
      <color rgb="FF000000"/>
      <name val="Arial"/>
      <family val="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</cellStyleXfs>
  <cellXfs count="94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20" fillId="0" borderId="0" xfId="0" applyFont="1" applyAlignment="1">
      <alignment vertical="center" shrinkToFit="1"/>
    </xf>
    <xf numFmtId="0" fontId="21" fillId="0" borderId="0" xfId="0" applyFont="1" applyAlignment="1">
      <alignment horizontal="left" vertical="center" shrinkToFi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 shrinkToFit="1"/>
    </xf>
    <xf numFmtId="0" fontId="25" fillId="0" borderId="10" xfId="0" applyFont="1" applyBorder="1" applyAlignment="1">
      <alignment horizontal="left" vertical="center" shrinkToFit="1"/>
    </xf>
    <xf numFmtId="0" fontId="24" fillId="0" borderId="0" xfId="0" applyFont="1" applyAlignment="1">
      <alignment horizontal="center" vertical="center" wrapText="1" shrinkToFi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 shrinkToFit="1"/>
    </xf>
    <xf numFmtId="0" fontId="29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shrinkToFit="1"/>
    </xf>
    <xf numFmtId="0" fontId="25" fillId="33" borderId="10" xfId="0" applyFont="1" applyFill="1" applyBorder="1" applyAlignment="1">
      <alignment horizontal="center" vertical="center" shrinkToFit="1"/>
    </xf>
    <xf numFmtId="0" fontId="23" fillId="34" borderId="10" xfId="0" applyFont="1" applyFill="1" applyBorder="1" applyAlignment="1">
      <alignment horizontal="center" vertical="center" wrapText="1" shrinkToFit="1"/>
    </xf>
    <xf numFmtId="0" fontId="24" fillId="34" borderId="10" xfId="0" applyFont="1" applyFill="1" applyBorder="1" applyAlignment="1">
      <alignment horizontal="center" vertical="center" wrapText="1" shrinkToFit="1"/>
    </xf>
    <xf numFmtId="0" fontId="29" fillId="34" borderId="10" xfId="0" applyFont="1" applyFill="1" applyBorder="1" applyAlignment="1">
      <alignment horizontal="center" vertical="center" wrapText="1" shrinkToFit="1"/>
    </xf>
    <xf numFmtId="0" fontId="34" fillId="0" borderId="0" xfId="0" applyFont="1">
      <alignment vertical="center"/>
    </xf>
    <xf numFmtId="0" fontId="35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 shrinkToFit="1"/>
    </xf>
    <xf numFmtId="0" fontId="39" fillId="0" borderId="10" xfId="44" applyFont="1" applyBorder="1" applyAlignment="1">
      <alignment horizontal="left" vertical="center"/>
    </xf>
    <xf numFmtId="0" fontId="39" fillId="0" borderId="10" xfId="44" applyFont="1" applyBorder="1" applyAlignment="1">
      <alignment horizontal="left" vertical="center" shrinkToFit="1"/>
    </xf>
    <xf numFmtId="0" fontId="38" fillId="0" borderId="10" xfId="0" applyFont="1" applyBorder="1" applyAlignment="1">
      <alignment horizontal="left" vertical="center" shrinkToFit="1"/>
    </xf>
    <xf numFmtId="0" fontId="38" fillId="0" borderId="10" xfId="0" applyFont="1" applyBorder="1" applyAlignment="1">
      <alignment horizontal="left" vertical="center" wrapText="1" shrinkToFit="1"/>
    </xf>
    <xf numFmtId="0" fontId="40" fillId="0" borderId="10" xfId="44" applyFont="1" applyBorder="1" applyAlignment="1">
      <alignment horizontal="left" vertical="center" shrinkToFit="1"/>
    </xf>
    <xf numFmtId="0" fontId="14" fillId="0" borderId="0" xfId="0" applyFont="1">
      <alignment vertical="center"/>
    </xf>
    <xf numFmtId="0" fontId="18" fillId="0" borderId="10" xfId="0" applyFont="1" applyBorder="1" applyAlignment="1">
      <alignment horizontal="left" vertical="center" shrinkToFit="1"/>
    </xf>
    <xf numFmtId="0" fontId="42" fillId="0" borderId="10" xfId="44" applyFont="1" applyBorder="1" applyAlignment="1">
      <alignment horizontal="left" vertical="center" shrinkToFit="1"/>
    </xf>
    <xf numFmtId="0" fontId="41" fillId="0" borderId="10" xfId="0" applyFont="1" applyBorder="1" applyAlignment="1">
      <alignment horizontal="left" vertical="center" shrinkToFit="1"/>
    </xf>
    <xf numFmtId="0" fontId="44" fillId="0" borderId="10" xfId="0" applyFont="1" applyBorder="1" applyAlignment="1">
      <alignment horizontal="left" vertical="center"/>
    </xf>
    <xf numFmtId="0" fontId="41" fillId="0" borderId="10" xfId="0" applyFont="1" applyBorder="1">
      <alignment vertical="center"/>
    </xf>
    <xf numFmtId="0" fontId="21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shrinkToFit="1"/>
    </xf>
    <xf numFmtId="0" fontId="43" fillId="0" borderId="10" xfId="0" applyFont="1" applyBorder="1" applyAlignment="1">
      <alignment horizontal="left" vertical="center" shrinkToFit="1"/>
    </xf>
    <xf numFmtId="0" fontId="49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shrinkToFit="1"/>
    </xf>
    <xf numFmtId="0" fontId="38" fillId="0" borderId="10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center" vertical="center" shrinkToFit="1"/>
    </xf>
    <xf numFmtId="0" fontId="50" fillId="0" borderId="10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0" borderId="10" xfId="44" applyFont="1" applyBorder="1" applyAlignment="1">
      <alignment horizontal="center" vertical="center" shrinkToFit="1"/>
    </xf>
    <xf numFmtId="0" fontId="50" fillId="0" borderId="10" xfId="44" applyFont="1" applyBorder="1" applyAlignment="1">
      <alignment horizontal="center" vertical="center" shrinkToFit="1"/>
    </xf>
    <xf numFmtId="0" fontId="50" fillId="0" borderId="10" xfId="44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shrinkToFit="1"/>
    </xf>
    <xf numFmtId="0" fontId="45" fillId="0" borderId="10" xfId="0" applyFont="1" applyBorder="1" applyAlignment="1">
      <alignment horizontal="left" vertical="center" shrinkToFit="1"/>
    </xf>
    <xf numFmtId="0" fontId="54" fillId="0" borderId="10" xfId="0" applyFont="1" applyBorder="1" applyAlignment="1">
      <alignment horizontal="left" vertical="center" shrinkToFit="1"/>
    </xf>
    <xf numFmtId="0" fontId="56" fillId="0" borderId="10" xfId="0" applyFont="1" applyBorder="1" applyAlignment="1">
      <alignment horizontal="left" vertical="center" shrinkToFit="1"/>
    </xf>
    <xf numFmtId="0" fontId="56" fillId="0" borderId="0" xfId="0" applyFont="1">
      <alignment vertical="center"/>
    </xf>
    <xf numFmtId="0" fontId="23" fillId="0" borderId="10" xfId="0" applyFont="1" applyBorder="1" applyAlignment="1">
      <alignment horizontal="left" vertical="center"/>
    </xf>
    <xf numFmtId="0" fontId="61" fillId="0" borderId="0" xfId="0" applyFont="1">
      <alignment vertical="center"/>
    </xf>
    <xf numFmtId="0" fontId="63" fillId="0" borderId="10" xfId="0" applyFont="1" applyBorder="1">
      <alignment vertical="center"/>
    </xf>
    <xf numFmtId="0" fontId="63" fillId="0" borderId="0" xfId="0" applyFont="1">
      <alignment vertical="center"/>
    </xf>
    <xf numFmtId="0" fontId="61" fillId="0" borderId="10" xfId="0" applyFont="1" applyBorder="1">
      <alignment vertical="center"/>
    </xf>
    <xf numFmtId="0" fontId="23" fillId="0" borderId="0" xfId="0" applyFont="1">
      <alignment vertical="center"/>
    </xf>
    <xf numFmtId="0" fontId="64" fillId="0" borderId="10" xfId="0" applyFont="1" applyBorder="1">
      <alignment vertical="center"/>
    </xf>
    <xf numFmtId="0" fontId="23" fillId="0" borderId="10" xfId="0" applyFont="1" applyFill="1" applyBorder="1" applyAlignment="1">
      <alignment horizontal="center" vertical="center" wrapText="1" shrinkToFit="1"/>
    </xf>
    <xf numFmtId="0" fontId="45" fillId="0" borderId="10" xfId="0" applyFont="1" applyFill="1" applyBorder="1" applyAlignment="1">
      <alignment horizontal="center" vertical="center" wrapText="1" shrinkToFit="1"/>
    </xf>
    <xf numFmtId="0" fontId="34" fillId="0" borderId="0" xfId="0" applyFont="1">
      <alignment vertical="center"/>
    </xf>
    <xf numFmtId="0" fontId="21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center" vertical="center" wrapText="1" shrinkToFit="1"/>
    </xf>
    <xf numFmtId="0" fontId="59" fillId="0" borderId="10" xfId="0" applyFont="1" applyFill="1" applyBorder="1" applyAlignment="1">
      <alignment horizontal="center" vertical="center" wrapText="1" shrinkToFit="1"/>
    </xf>
    <xf numFmtId="0" fontId="55" fillId="0" borderId="10" xfId="0" applyFont="1" applyBorder="1">
      <alignment vertical="center"/>
    </xf>
    <xf numFmtId="0" fontId="56" fillId="0" borderId="10" xfId="0" applyFont="1" applyBorder="1">
      <alignment vertical="center"/>
    </xf>
    <xf numFmtId="0" fontId="66" fillId="0" borderId="10" xfId="0" applyFont="1" applyBorder="1" applyAlignment="1">
      <alignment horizontal="left" vertical="center" shrinkToFit="1"/>
    </xf>
    <xf numFmtId="0" fontId="34" fillId="0" borderId="0" xfId="0" applyFont="1">
      <alignment vertical="center"/>
    </xf>
    <xf numFmtId="0" fontId="68" fillId="0" borderId="10" xfId="0" applyFont="1" applyBorder="1" applyAlignment="1">
      <alignment horizontal="left" vertical="center" shrinkToFit="1"/>
    </xf>
    <xf numFmtId="0" fontId="54" fillId="0" borderId="10" xfId="0" applyFont="1" applyBorder="1" applyAlignment="1">
      <alignment horizontal="center" vertical="center" shrinkToFit="1"/>
    </xf>
    <xf numFmtId="0" fontId="34" fillId="0" borderId="0" xfId="0" applyFont="1">
      <alignment vertical="center"/>
    </xf>
    <xf numFmtId="0" fontId="34" fillId="0" borderId="0" xfId="0" applyFont="1">
      <alignment vertical="center"/>
    </xf>
    <xf numFmtId="0" fontId="55" fillId="0" borderId="10" xfId="0" applyFont="1" applyBorder="1" applyAlignment="1">
      <alignment vertical="center" wrapText="1"/>
    </xf>
    <xf numFmtId="0" fontId="49" fillId="0" borderId="10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0" fontId="49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left" vertical="center" shrinkToFit="1"/>
    </xf>
    <xf numFmtId="0" fontId="35" fillId="0" borderId="0" xfId="0" applyFont="1" applyBorder="1" applyAlignment="1">
      <alignment horizontal="center" vertical="center" shrinkToFit="1"/>
    </xf>
    <xf numFmtId="0" fontId="45" fillId="0" borderId="0" xfId="0" applyFont="1" applyBorder="1" applyAlignment="1">
      <alignment horizontal="left" vertical="center" shrinkToFit="1"/>
    </xf>
    <xf numFmtId="0" fontId="39" fillId="0" borderId="0" xfId="44" applyFont="1" applyBorder="1" applyAlignment="1">
      <alignment horizontal="left" vertical="center" shrinkToFit="1"/>
    </xf>
    <xf numFmtId="0" fontId="50" fillId="0" borderId="0" xfId="44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left" vertical="center" shrinkToFit="1"/>
    </xf>
    <xf numFmtId="0" fontId="34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>
      <alignment vertical="center"/>
    </xf>
    <xf numFmtId="0" fontId="71" fillId="0" borderId="10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4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1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B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cec.ne.jp/yochien/kindergarden/horie/yousu.html" TargetMode="External"/><Relationship Id="rId3" Type="http://schemas.openxmlformats.org/officeDocument/2006/relationships/hyperlink" Target="http://swa.city-osaka.ed.jp/swas/index.php?id=e561156" TargetMode="External"/><Relationship Id="rId7" Type="http://schemas.openxmlformats.org/officeDocument/2006/relationships/hyperlink" Target="http://www.kochinet.ed.jp/yamana-e/" TargetMode="External"/><Relationship Id="rId2" Type="http://schemas.openxmlformats.org/officeDocument/2006/relationships/hyperlink" Target="http://www.edu.city.kyoto.jp/hp/yotoku-s/" TargetMode="External"/><Relationship Id="rId1" Type="http://schemas.openxmlformats.org/officeDocument/2006/relationships/hyperlink" Target="http://www.ikeda-j.oku.ed.jp/" TargetMode="External"/><Relationship Id="rId6" Type="http://schemas.openxmlformats.org/officeDocument/2006/relationships/hyperlink" Target="http://swa.city-osaka.ed.jp/swas/index.php?id=j752723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taitocity.net/kinryu/" TargetMode="External"/><Relationship Id="rId10" Type="http://schemas.openxmlformats.org/officeDocument/2006/relationships/hyperlink" Target="http://www.zsxx.sjedu.cn/" TargetMode="External"/><Relationship Id="rId4" Type="http://schemas.openxmlformats.org/officeDocument/2006/relationships/hyperlink" Target="http://www.ikeda-e.oku.ed.jp/" TargetMode="External"/><Relationship Id="rId9" Type="http://schemas.openxmlformats.org/officeDocument/2006/relationships/hyperlink" Target="http://swa.city-osaka.ed.jp/swas/index.php?id=e64139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9"/>
  <sheetViews>
    <sheetView tabSelected="1" topLeftCell="A67" zoomScaleNormal="100" workbookViewId="0">
      <selection activeCell="B4" sqref="B4"/>
    </sheetView>
  </sheetViews>
  <sheetFormatPr defaultColWidth="9" defaultRowHeight="14.25"/>
  <cols>
    <col min="1" max="1" width="4.375" style="19" customWidth="1"/>
    <col min="2" max="2" width="40.75" style="19" customWidth="1"/>
    <col min="3" max="3" width="14.75" style="19" customWidth="1"/>
    <col min="4" max="4" width="50.75" style="57" customWidth="1"/>
    <col min="5" max="5" width="2.5" style="19" hidden="1" customWidth="1"/>
    <col min="6" max="6" width="10.625" style="43" customWidth="1"/>
    <col min="7" max="7" width="18.75" style="19" customWidth="1"/>
    <col min="8" max="8" width="3" style="19" customWidth="1"/>
    <col min="9" max="16384" width="9" style="19"/>
  </cols>
  <sheetData>
    <row r="1" spans="1:7" ht="27">
      <c r="A1" s="90" t="s">
        <v>877</v>
      </c>
      <c r="B1" s="90"/>
      <c r="C1" s="90"/>
      <c r="D1" s="90"/>
      <c r="E1" s="90"/>
      <c r="F1" s="90"/>
      <c r="G1" s="91"/>
    </row>
    <row r="2" spans="1:7">
      <c r="A2" s="89" t="s">
        <v>1115</v>
      </c>
      <c r="B2" s="89"/>
      <c r="C2" s="89"/>
      <c r="D2" s="89"/>
      <c r="E2" s="89"/>
      <c r="F2" s="89"/>
      <c r="G2" s="89"/>
    </row>
    <row r="3" spans="1:7" ht="14.25" customHeight="1">
      <c r="A3" s="20"/>
      <c r="B3" s="20" t="s">
        <v>835</v>
      </c>
      <c r="C3" s="20" t="s">
        <v>836</v>
      </c>
      <c r="D3" s="5" t="s">
        <v>976</v>
      </c>
      <c r="E3" s="20" t="s">
        <v>837</v>
      </c>
      <c r="F3" s="42" t="s">
        <v>883</v>
      </c>
      <c r="G3" s="21" t="s">
        <v>787</v>
      </c>
    </row>
    <row r="4" spans="1:7" ht="25.5" customHeight="1">
      <c r="A4" s="20">
        <v>1</v>
      </c>
      <c r="B4" s="22" t="s">
        <v>838</v>
      </c>
      <c r="C4" s="59" t="s">
        <v>859</v>
      </c>
      <c r="D4" s="52" t="s">
        <v>977</v>
      </c>
      <c r="E4" s="23" t="s">
        <v>764</v>
      </c>
      <c r="F4" s="46" t="s">
        <v>884</v>
      </c>
      <c r="G4" s="34" t="s">
        <v>863</v>
      </c>
    </row>
    <row r="5" spans="1:7" ht="25.5" customHeight="1">
      <c r="A5" s="20">
        <v>2</v>
      </c>
      <c r="B5" s="22" t="s">
        <v>839</v>
      </c>
      <c r="C5" s="59" t="s">
        <v>859</v>
      </c>
      <c r="D5" s="6" t="s">
        <v>978</v>
      </c>
      <c r="E5" s="24" t="s">
        <v>766</v>
      </c>
      <c r="F5" s="45" t="s">
        <v>885</v>
      </c>
      <c r="G5" s="34" t="s">
        <v>863</v>
      </c>
    </row>
    <row r="6" spans="1:7" ht="25.5" customHeight="1">
      <c r="A6" s="20">
        <v>3</v>
      </c>
      <c r="B6" s="22" t="s">
        <v>840</v>
      </c>
      <c r="C6" s="59" t="s">
        <v>859</v>
      </c>
      <c r="D6" s="6" t="s">
        <v>979</v>
      </c>
      <c r="E6" s="24" t="s">
        <v>768</v>
      </c>
      <c r="F6" s="45" t="s">
        <v>886</v>
      </c>
      <c r="G6" s="34" t="s">
        <v>863</v>
      </c>
    </row>
    <row r="7" spans="1:7" ht="25.5" customHeight="1">
      <c r="A7" s="20">
        <v>4</v>
      </c>
      <c r="B7" s="22" t="s">
        <v>841</v>
      </c>
      <c r="C7" s="59" t="s">
        <v>860</v>
      </c>
      <c r="D7" s="6" t="s">
        <v>980</v>
      </c>
      <c r="E7" s="24" t="s">
        <v>770</v>
      </c>
      <c r="F7" s="45" t="s">
        <v>887</v>
      </c>
      <c r="G7" s="62" t="s">
        <v>925</v>
      </c>
    </row>
    <row r="8" spans="1:7" ht="25.5" customHeight="1">
      <c r="A8" s="20">
        <v>5</v>
      </c>
      <c r="B8" s="22" t="s">
        <v>842</v>
      </c>
      <c r="C8" s="59" t="s">
        <v>862</v>
      </c>
      <c r="D8" s="6" t="s">
        <v>981</v>
      </c>
      <c r="E8" s="24" t="s">
        <v>772</v>
      </c>
      <c r="F8" s="45" t="s">
        <v>888</v>
      </c>
      <c r="G8" s="26"/>
    </row>
    <row r="9" spans="1:7" ht="25.5" customHeight="1">
      <c r="A9" s="20">
        <v>6</v>
      </c>
      <c r="B9" s="25" t="s">
        <v>799</v>
      </c>
      <c r="C9" s="59" t="s">
        <v>852</v>
      </c>
      <c r="D9" s="6" t="s">
        <v>982</v>
      </c>
      <c r="E9" s="24"/>
      <c r="F9" s="45" t="s">
        <v>889</v>
      </c>
      <c r="G9" s="62" t="s">
        <v>1086</v>
      </c>
    </row>
    <row r="10" spans="1:7" ht="25.35" customHeight="1">
      <c r="A10" s="20">
        <v>7</v>
      </c>
      <c r="B10" s="22" t="s">
        <v>843</v>
      </c>
      <c r="C10" s="59" t="s">
        <v>853</v>
      </c>
      <c r="D10" s="6" t="s">
        <v>983</v>
      </c>
      <c r="E10" s="24" t="s">
        <v>774</v>
      </c>
      <c r="F10" s="45" t="s">
        <v>885</v>
      </c>
      <c r="G10" s="26"/>
    </row>
    <row r="11" spans="1:7" ht="25.35" customHeight="1">
      <c r="A11" s="20">
        <v>8</v>
      </c>
      <c r="B11" s="22" t="s">
        <v>844</v>
      </c>
      <c r="C11" s="59" t="s">
        <v>853</v>
      </c>
      <c r="D11" s="6" t="s">
        <v>984</v>
      </c>
      <c r="E11" s="24" t="s">
        <v>776</v>
      </c>
      <c r="F11" s="45" t="s">
        <v>885</v>
      </c>
      <c r="G11" s="26"/>
    </row>
    <row r="12" spans="1:7" ht="25.35" customHeight="1">
      <c r="A12" s="20">
        <v>9</v>
      </c>
      <c r="B12" s="25" t="s">
        <v>798</v>
      </c>
      <c r="C12" s="59" t="s">
        <v>871</v>
      </c>
      <c r="D12" s="6" t="s">
        <v>933</v>
      </c>
      <c r="E12" s="24"/>
      <c r="F12" s="45" t="s">
        <v>888</v>
      </c>
      <c r="G12" s="32"/>
    </row>
    <row r="13" spans="1:7" ht="25.35" customHeight="1">
      <c r="A13" s="20">
        <v>10</v>
      </c>
      <c r="B13" s="25" t="s">
        <v>781</v>
      </c>
      <c r="C13" s="59" t="s">
        <v>872</v>
      </c>
      <c r="D13" s="6" t="s">
        <v>985</v>
      </c>
      <c r="E13" s="27" t="s">
        <v>782</v>
      </c>
      <c r="F13" s="44" t="s">
        <v>885</v>
      </c>
      <c r="G13" s="32"/>
    </row>
    <row r="14" spans="1:7" ht="25.35" customHeight="1">
      <c r="A14" s="20">
        <v>11</v>
      </c>
      <c r="B14" s="25" t="s">
        <v>793</v>
      </c>
      <c r="C14" s="60" t="s">
        <v>873</v>
      </c>
      <c r="D14" s="6" t="s">
        <v>943</v>
      </c>
      <c r="E14" s="24"/>
      <c r="F14" s="45" t="s">
        <v>889</v>
      </c>
      <c r="G14" s="32"/>
    </row>
    <row r="15" spans="1:7" ht="25.35" customHeight="1">
      <c r="A15" s="20">
        <v>12</v>
      </c>
      <c r="B15" s="25" t="s">
        <v>794</v>
      </c>
      <c r="C15" s="60" t="s">
        <v>873</v>
      </c>
      <c r="D15" s="53" t="s">
        <v>986</v>
      </c>
      <c r="E15" s="24"/>
      <c r="F15" s="45" t="s">
        <v>889</v>
      </c>
      <c r="G15" s="32"/>
    </row>
    <row r="16" spans="1:7" ht="25.35" customHeight="1">
      <c r="A16" s="20">
        <v>13</v>
      </c>
      <c r="B16" s="25" t="s">
        <v>800</v>
      </c>
      <c r="C16" s="63" t="s">
        <v>1003</v>
      </c>
      <c r="D16" s="6" t="s">
        <v>944</v>
      </c>
      <c r="E16" s="24"/>
      <c r="F16" s="45" t="s">
        <v>885</v>
      </c>
      <c r="G16" s="22"/>
    </row>
    <row r="17" spans="1:7" ht="25.35" customHeight="1">
      <c r="A17" s="20">
        <v>14</v>
      </c>
      <c r="B17" s="36" t="s">
        <v>875</v>
      </c>
      <c r="C17" s="64" t="s">
        <v>927</v>
      </c>
      <c r="D17" s="6" t="s">
        <v>945</v>
      </c>
      <c r="E17" s="24"/>
      <c r="F17" s="45" t="s">
        <v>889</v>
      </c>
      <c r="G17" s="6"/>
    </row>
    <row r="18" spans="1:7" ht="25.35" customHeight="1">
      <c r="A18" s="20">
        <v>15</v>
      </c>
      <c r="B18" s="35" t="s">
        <v>876</v>
      </c>
      <c r="C18" s="64" t="s">
        <v>927</v>
      </c>
      <c r="D18" s="6" t="s">
        <v>891</v>
      </c>
      <c r="E18" s="24"/>
      <c r="F18" s="45" t="s">
        <v>889</v>
      </c>
      <c r="G18" s="6"/>
    </row>
    <row r="19" spans="1:7" ht="25.35" customHeight="1">
      <c r="A19" s="20">
        <v>16</v>
      </c>
      <c r="B19" s="22" t="s">
        <v>846</v>
      </c>
      <c r="C19" s="64" t="s">
        <v>926</v>
      </c>
      <c r="D19" s="6" t="s">
        <v>987</v>
      </c>
      <c r="E19" s="24" t="s">
        <v>780</v>
      </c>
      <c r="F19" s="45" t="s">
        <v>884</v>
      </c>
      <c r="G19" s="22"/>
    </row>
    <row r="20" spans="1:7" s="72" customFormat="1" ht="25.35" customHeight="1">
      <c r="A20" s="20">
        <v>17</v>
      </c>
      <c r="B20" s="29" t="s">
        <v>931</v>
      </c>
      <c r="C20" s="64" t="s">
        <v>1087</v>
      </c>
      <c r="D20" s="33" t="s">
        <v>1073</v>
      </c>
      <c r="E20" s="30"/>
      <c r="F20" s="45" t="s">
        <v>889</v>
      </c>
      <c r="G20" s="22"/>
    </row>
    <row r="21" spans="1:7" s="72" customFormat="1" ht="25.35" customHeight="1">
      <c r="A21" s="20">
        <v>18</v>
      </c>
      <c r="B21" s="35" t="s">
        <v>932</v>
      </c>
      <c r="C21" s="64" t="s">
        <v>1087</v>
      </c>
      <c r="D21" s="6" t="s">
        <v>948</v>
      </c>
      <c r="E21" s="24"/>
      <c r="F21" s="45" t="s">
        <v>889</v>
      </c>
      <c r="G21" s="22"/>
    </row>
    <row r="22" spans="1:7" s="72" customFormat="1" ht="25.35" customHeight="1">
      <c r="A22" s="20">
        <v>19</v>
      </c>
      <c r="B22" s="25" t="s">
        <v>833</v>
      </c>
      <c r="C22" s="64" t="s">
        <v>1088</v>
      </c>
      <c r="D22" s="6" t="s">
        <v>947</v>
      </c>
      <c r="E22" s="24"/>
      <c r="F22" s="45" t="s">
        <v>890</v>
      </c>
      <c r="G22" s="22"/>
    </row>
    <row r="23" spans="1:7" s="87" customFormat="1" ht="25.35" customHeight="1">
      <c r="A23" s="20">
        <v>20</v>
      </c>
      <c r="B23" s="35" t="s">
        <v>1011</v>
      </c>
      <c r="C23" s="64" t="s">
        <v>1111</v>
      </c>
      <c r="D23" s="67" t="s">
        <v>1012</v>
      </c>
      <c r="E23" s="24"/>
      <c r="F23" s="45" t="s">
        <v>1013</v>
      </c>
      <c r="G23" s="6"/>
    </row>
    <row r="24" spans="1:7" ht="25.35" customHeight="1">
      <c r="A24" s="37">
        <v>1</v>
      </c>
      <c r="B24" s="25" t="s">
        <v>792</v>
      </c>
      <c r="C24" s="38"/>
      <c r="D24" s="6" t="s">
        <v>946</v>
      </c>
      <c r="E24" s="22"/>
      <c r="F24" s="47" t="s">
        <v>890</v>
      </c>
      <c r="G24" s="22" t="s">
        <v>848</v>
      </c>
    </row>
    <row r="25" spans="1:7" ht="25.35" customHeight="1">
      <c r="A25" s="37">
        <v>2</v>
      </c>
      <c r="B25" s="25" t="s">
        <v>834</v>
      </c>
      <c r="C25" s="39"/>
      <c r="D25" s="48" t="s">
        <v>1002</v>
      </c>
      <c r="E25" s="24"/>
      <c r="F25" s="45" t="s">
        <v>884</v>
      </c>
      <c r="G25" s="22" t="s">
        <v>851</v>
      </c>
    </row>
    <row r="26" spans="1:7" ht="25.35" customHeight="1">
      <c r="A26" s="37">
        <v>3</v>
      </c>
      <c r="B26" s="29" t="s">
        <v>854</v>
      </c>
      <c r="C26" s="40"/>
      <c r="D26" s="33" t="s">
        <v>1071</v>
      </c>
      <c r="E26" s="30"/>
      <c r="F26" s="45" t="s">
        <v>884</v>
      </c>
      <c r="G26" s="31" t="s">
        <v>855</v>
      </c>
    </row>
    <row r="27" spans="1:7" ht="25.35" customHeight="1">
      <c r="A27" s="37">
        <v>4</v>
      </c>
      <c r="B27" s="29" t="s">
        <v>928</v>
      </c>
      <c r="C27" s="40"/>
      <c r="D27" s="33" t="s">
        <v>1072</v>
      </c>
      <c r="E27" s="30"/>
      <c r="F27" s="45" t="s">
        <v>929</v>
      </c>
      <c r="G27" s="31" t="s">
        <v>930</v>
      </c>
    </row>
    <row r="28" spans="1:7" s="61" customFormat="1" ht="25.35" customHeight="1">
      <c r="A28" s="37">
        <v>5</v>
      </c>
      <c r="B28" s="35" t="s">
        <v>1007</v>
      </c>
      <c r="C28" s="38"/>
      <c r="D28" s="67" t="s">
        <v>1008</v>
      </c>
      <c r="E28" s="24"/>
      <c r="F28" s="45" t="s">
        <v>1009</v>
      </c>
      <c r="G28" s="6" t="s">
        <v>1010</v>
      </c>
    </row>
    <row r="29" spans="1:7" s="68" customFormat="1" ht="25.35" customHeight="1">
      <c r="A29" s="37">
        <v>6</v>
      </c>
      <c r="B29" s="35" t="s">
        <v>1050</v>
      </c>
      <c r="C29" s="38"/>
      <c r="D29" s="67" t="s">
        <v>1053</v>
      </c>
      <c r="E29" s="24"/>
      <c r="F29" s="45" t="s">
        <v>1051</v>
      </c>
      <c r="G29" s="6" t="s">
        <v>1052</v>
      </c>
    </row>
    <row r="30" spans="1:7" s="71" customFormat="1" ht="25.35" customHeight="1">
      <c r="A30" s="37">
        <v>7</v>
      </c>
      <c r="B30" s="35" t="s">
        <v>1058</v>
      </c>
      <c r="C30" s="38"/>
      <c r="D30" s="67" t="s">
        <v>1059</v>
      </c>
      <c r="E30" s="24"/>
      <c r="F30" s="45" t="s">
        <v>1060</v>
      </c>
      <c r="G30" s="6" t="s">
        <v>1061</v>
      </c>
    </row>
    <row r="31" spans="1:7" s="83" customFormat="1" ht="25.35" customHeight="1">
      <c r="A31" s="37">
        <v>8</v>
      </c>
      <c r="B31" s="35" t="s">
        <v>1062</v>
      </c>
      <c r="C31" s="38"/>
      <c r="D31" s="48" t="s">
        <v>1067</v>
      </c>
      <c r="E31" s="24"/>
      <c r="F31" s="45" t="s">
        <v>889</v>
      </c>
      <c r="G31" s="6" t="s">
        <v>1068</v>
      </c>
    </row>
    <row r="32" spans="1:7" s="84" customFormat="1" ht="25.35" customHeight="1">
      <c r="A32" s="37">
        <v>9</v>
      </c>
      <c r="B32" s="35" t="s">
        <v>1076</v>
      </c>
      <c r="C32" s="38"/>
      <c r="D32" s="48" t="s">
        <v>1077</v>
      </c>
      <c r="E32" s="24"/>
      <c r="F32" s="45" t="s">
        <v>889</v>
      </c>
      <c r="G32" s="6" t="s">
        <v>1078</v>
      </c>
    </row>
    <row r="33" spans="1:7" s="85" customFormat="1" ht="25.35" customHeight="1">
      <c r="A33" s="37">
        <v>10</v>
      </c>
      <c r="B33" s="35" t="s">
        <v>1079</v>
      </c>
      <c r="C33" s="38"/>
      <c r="D33" s="48" t="s">
        <v>1080</v>
      </c>
      <c r="E33" s="24"/>
      <c r="F33" s="45" t="s">
        <v>1081</v>
      </c>
      <c r="G33" s="6" t="s">
        <v>1082</v>
      </c>
    </row>
    <row r="34" spans="1:7" s="86" customFormat="1" ht="25.35" customHeight="1">
      <c r="A34" s="37">
        <v>11</v>
      </c>
      <c r="B34" s="35" t="s">
        <v>1083</v>
      </c>
      <c r="C34" s="38"/>
      <c r="D34" s="48" t="s">
        <v>1084</v>
      </c>
      <c r="E34" s="24"/>
      <c r="F34" s="45" t="s">
        <v>1081</v>
      </c>
      <c r="G34" s="6" t="s">
        <v>1085</v>
      </c>
    </row>
    <row r="35" spans="1:7" ht="25.35" customHeight="1">
      <c r="A35" s="37">
        <v>12</v>
      </c>
      <c r="B35" s="35" t="s">
        <v>1104</v>
      </c>
      <c r="C35" s="38"/>
      <c r="D35" s="48" t="s">
        <v>1105</v>
      </c>
      <c r="E35" s="24"/>
      <c r="F35" s="45" t="s">
        <v>888</v>
      </c>
      <c r="G35" s="6" t="s">
        <v>1106</v>
      </c>
    </row>
    <row r="36" spans="1:7" s="87" customFormat="1" ht="25.35" customHeight="1">
      <c r="A36" s="37">
        <v>13</v>
      </c>
      <c r="B36" s="35" t="s">
        <v>1107</v>
      </c>
      <c r="C36" s="38"/>
      <c r="D36" s="48" t="s">
        <v>1108</v>
      </c>
      <c r="E36" s="24"/>
      <c r="F36" s="45" t="s">
        <v>1109</v>
      </c>
      <c r="G36" s="6" t="s">
        <v>1110</v>
      </c>
    </row>
    <row r="37" spans="1:7" s="75" customFormat="1" ht="25.35" customHeight="1">
      <c r="A37" s="76"/>
      <c r="B37" s="77"/>
      <c r="C37" s="78"/>
      <c r="D37" s="79"/>
      <c r="E37" s="80"/>
      <c r="F37" s="81"/>
      <c r="G37" s="82"/>
    </row>
    <row r="38" spans="1:7" ht="27">
      <c r="A38" s="90" t="s">
        <v>878</v>
      </c>
      <c r="B38" s="90"/>
      <c r="C38" s="90"/>
      <c r="D38" s="90"/>
      <c r="E38" s="90"/>
      <c r="F38" s="90"/>
      <c r="G38" s="91"/>
    </row>
    <row r="39" spans="1:7" ht="14.25" customHeight="1">
      <c r="A39" s="20"/>
      <c r="B39" s="20" t="s">
        <v>835</v>
      </c>
      <c r="C39" s="20" t="s">
        <v>836</v>
      </c>
      <c r="D39" s="5" t="s">
        <v>976</v>
      </c>
      <c r="E39" s="20" t="s">
        <v>837</v>
      </c>
      <c r="F39" s="42" t="s">
        <v>879</v>
      </c>
      <c r="G39" s="21" t="s">
        <v>787</v>
      </c>
    </row>
    <row r="40" spans="1:7" ht="25.35" customHeight="1">
      <c r="A40" s="20">
        <v>1</v>
      </c>
      <c r="B40" s="49" t="s">
        <v>892</v>
      </c>
      <c r="C40" s="59" t="s">
        <v>861</v>
      </c>
      <c r="D40" s="6" t="s">
        <v>949</v>
      </c>
      <c r="E40" s="24"/>
      <c r="F40" s="45" t="s">
        <v>880</v>
      </c>
      <c r="G40" s="25"/>
    </row>
    <row r="41" spans="1:7" ht="25.35" customHeight="1">
      <c r="A41" s="20">
        <v>2</v>
      </c>
      <c r="B41" s="49" t="s">
        <v>864</v>
      </c>
      <c r="C41" s="59" t="s">
        <v>858</v>
      </c>
      <c r="D41" s="6" t="s">
        <v>950</v>
      </c>
      <c r="E41" s="24"/>
      <c r="F41" s="45" t="s">
        <v>880</v>
      </c>
      <c r="G41" s="26"/>
    </row>
    <row r="42" spans="1:7" ht="25.35" customHeight="1">
      <c r="A42" s="20">
        <v>3</v>
      </c>
      <c r="B42" s="49" t="s">
        <v>790</v>
      </c>
      <c r="C42" s="60" t="s">
        <v>874</v>
      </c>
      <c r="D42" s="6" t="s">
        <v>951</v>
      </c>
      <c r="E42" s="22"/>
      <c r="F42" s="45" t="s">
        <v>880</v>
      </c>
      <c r="G42" s="26"/>
    </row>
    <row r="43" spans="1:7" ht="25.35" customHeight="1">
      <c r="A43" s="20">
        <v>4</v>
      </c>
      <c r="B43" s="49" t="s">
        <v>795</v>
      </c>
      <c r="C43" s="60" t="s">
        <v>874</v>
      </c>
      <c r="D43" s="69" t="s">
        <v>952</v>
      </c>
      <c r="E43" s="22"/>
      <c r="F43" s="45" t="s">
        <v>880</v>
      </c>
      <c r="G43" s="26"/>
    </row>
    <row r="44" spans="1:7" ht="25.35" customHeight="1">
      <c r="A44" s="20">
        <v>5</v>
      </c>
      <c r="B44" s="49" t="s">
        <v>893</v>
      </c>
      <c r="C44" s="60" t="s">
        <v>874</v>
      </c>
      <c r="D44" s="6" t="s">
        <v>953</v>
      </c>
      <c r="E44" s="22"/>
      <c r="F44" s="45" t="s">
        <v>880</v>
      </c>
      <c r="G44" s="26"/>
    </row>
    <row r="45" spans="1:7" ht="25.35" customHeight="1">
      <c r="A45" s="20">
        <v>6</v>
      </c>
      <c r="B45" s="49" t="s">
        <v>803</v>
      </c>
      <c r="C45" s="60" t="s">
        <v>912</v>
      </c>
      <c r="D45" s="6" t="s">
        <v>954</v>
      </c>
      <c r="E45" s="22"/>
      <c r="F45" s="45" t="s">
        <v>880</v>
      </c>
      <c r="G45" s="22"/>
    </row>
    <row r="46" spans="1:7" ht="25.35" customHeight="1">
      <c r="A46" s="20">
        <v>7</v>
      </c>
      <c r="B46" s="49" t="s">
        <v>804</v>
      </c>
      <c r="C46" s="60" t="s">
        <v>912</v>
      </c>
      <c r="D46" s="6" t="s">
        <v>934</v>
      </c>
      <c r="E46" s="22"/>
      <c r="F46" s="45" t="s">
        <v>880</v>
      </c>
      <c r="G46" s="22"/>
    </row>
    <row r="47" spans="1:7" ht="25.35" customHeight="1">
      <c r="A47" s="20">
        <v>8</v>
      </c>
      <c r="B47" s="49" t="s">
        <v>805</v>
      </c>
      <c r="C47" s="60" t="s">
        <v>912</v>
      </c>
      <c r="D47" s="6" t="s">
        <v>935</v>
      </c>
      <c r="E47" s="22"/>
      <c r="F47" s="45" t="s">
        <v>880</v>
      </c>
      <c r="G47" s="22"/>
    </row>
    <row r="48" spans="1:7" ht="25.35" customHeight="1">
      <c r="A48" s="20">
        <v>9</v>
      </c>
      <c r="B48" s="49" t="s">
        <v>907</v>
      </c>
      <c r="C48" s="60" t="s">
        <v>912</v>
      </c>
      <c r="D48" s="6" t="s">
        <v>936</v>
      </c>
      <c r="E48" s="22"/>
      <c r="F48" s="45" t="s">
        <v>880</v>
      </c>
      <c r="G48" s="22"/>
    </row>
    <row r="49" spans="1:7" ht="25.35" customHeight="1">
      <c r="A49" s="20">
        <v>10</v>
      </c>
      <c r="B49" s="49" t="s">
        <v>894</v>
      </c>
      <c r="C49" s="60" t="s">
        <v>913</v>
      </c>
      <c r="D49" s="6" t="s">
        <v>937</v>
      </c>
      <c r="E49" s="24"/>
      <c r="F49" s="45" t="s">
        <v>880</v>
      </c>
      <c r="G49" s="6"/>
    </row>
    <row r="50" spans="1:7" ht="25.35" customHeight="1">
      <c r="A50" s="20">
        <v>11</v>
      </c>
      <c r="B50" s="49" t="s">
        <v>922</v>
      </c>
      <c r="C50" s="60" t="s">
        <v>921</v>
      </c>
      <c r="D50" s="6" t="s">
        <v>955</v>
      </c>
      <c r="E50" s="24"/>
      <c r="F50" s="45" t="s">
        <v>882</v>
      </c>
      <c r="G50" s="6"/>
    </row>
    <row r="51" spans="1:7" ht="25.35" customHeight="1">
      <c r="A51" s="20">
        <v>12</v>
      </c>
      <c r="B51" s="31" t="s">
        <v>856</v>
      </c>
      <c r="C51" s="64" t="s">
        <v>926</v>
      </c>
      <c r="D51" s="33" t="s">
        <v>857</v>
      </c>
      <c r="E51" s="30"/>
      <c r="F51" s="45" t="s">
        <v>881</v>
      </c>
      <c r="G51" s="31"/>
    </row>
    <row r="52" spans="1:7" ht="25.35" customHeight="1">
      <c r="A52" s="20">
        <v>13</v>
      </c>
      <c r="B52" s="50" t="s">
        <v>901</v>
      </c>
      <c r="C52" s="64" t="s">
        <v>926</v>
      </c>
      <c r="D52" s="33" t="s">
        <v>938</v>
      </c>
      <c r="E52" s="30"/>
      <c r="F52" s="45" t="s">
        <v>880</v>
      </c>
      <c r="G52" s="31"/>
    </row>
    <row r="53" spans="1:7" ht="25.35" customHeight="1">
      <c r="A53" s="20">
        <v>14</v>
      </c>
      <c r="B53" s="50" t="s">
        <v>903</v>
      </c>
      <c r="C53" s="64" t="s">
        <v>1000</v>
      </c>
      <c r="D53" s="33" t="s">
        <v>956</v>
      </c>
      <c r="E53" s="30"/>
      <c r="F53" s="45" t="s">
        <v>880</v>
      </c>
      <c r="G53" s="31"/>
    </row>
    <row r="54" spans="1:7" ht="25.35" customHeight="1">
      <c r="A54" s="20">
        <v>15</v>
      </c>
      <c r="B54" s="50" t="s">
        <v>904</v>
      </c>
      <c r="C54" s="64" t="s">
        <v>1000</v>
      </c>
      <c r="D54" s="58" t="s">
        <v>957</v>
      </c>
      <c r="E54" s="30"/>
      <c r="F54" s="45" t="s">
        <v>880</v>
      </c>
      <c r="G54" s="31"/>
    </row>
    <row r="55" spans="1:7" ht="25.35" customHeight="1">
      <c r="A55" s="20">
        <v>16</v>
      </c>
      <c r="B55" s="50" t="s">
        <v>905</v>
      </c>
      <c r="C55" s="64" t="s">
        <v>1000</v>
      </c>
      <c r="D55" s="6" t="s">
        <v>958</v>
      </c>
      <c r="E55" s="30"/>
      <c r="F55" s="45" t="s">
        <v>880</v>
      </c>
      <c r="G55" s="31"/>
    </row>
    <row r="56" spans="1:7" ht="25.35" customHeight="1">
      <c r="A56" s="20">
        <v>17</v>
      </c>
      <c r="B56" s="51" t="s">
        <v>899</v>
      </c>
      <c r="C56" s="64" t="s">
        <v>999</v>
      </c>
      <c r="D56" s="54" t="s">
        <v>988</v>
      </c>
      <c r="E56" s="30"/>
      <c r="F56" s="45" t="s">
        <v>880</v>
      </c>
      <c r="G56" s="31"/>
    </row>
    <row r="57" spans="1:7" ht="25.35" customHeight="1">
      <c r="A57" s="20">
        <v>18</v>
      </c>
      <c r="B57" s="50" t="s">
        <v>900</v>
      </c>
      <c r="C57" s="64" t="s">
        <v>999</v>
      </c>
      <c r="D57" s="55" t="s">
        <v>989</v>
      </c>
      <c r="E57" s="30"/>
      <c r="F57" s="45" t="s">
        <v>880</v>
      </c>
      <c r="G57" s="31"/>
    </row>
    <row r="58" spans="1:7" ht="25.35" customHeight="1">
      <c r="A58" s="20">
        <v>19</v>
      </c>
      <c r="B58" s="50" t="s">
        <v>898</v>
      </c>
      <c r="C58" s="64" t="s">
        <v>1001</v>
      </c>
      <c r="D58" s="33" t="s">
        <v>939</v>
      </c>
      <c r="E58" s="30"/>
      <c r="F58" s="45" t="s">
        <v>880</v>
      </c>
      <c r="G58" s="31"/>
    </row>
    <row r="59" spans="1:7" ht="25.35" customHeight="1">
      <c r="A59" s="20">
        <v>20</v>
      </c>
      <c r="B59" s="50" t="s">
        <v>865</v>
      </c>
      <c r="C59" s="64" t="s">
        <v>1001</v>
      </c>
      <c r="D59" s="33" t="s">
        <v>959</v>
      </c>
      <c r="E59" s="30"/>
      <c r="F59" s="45" t="s">
        <v>880</v>
      </c>
      <c r="G59" s="31"/>
    </row>
    <row r="60" spans="1:7" ht="25.35" customHeight="1">
      <c r="A60" s="20">
        <v>21</v>
      </c>
      <c r="B60" s="50" t="s">
        <v>866</v>
      </c>
      <c r="C60" s="64" t="s">
        <v>1001</v>
      </c>
      <c r="D60" s="33" t="s">
        <v>940</v>
      </c>
      <c r="E60" s="30"/>
      <c r="F60" s="45" t="s">
        <v>880</v>
      </c>
      <c r="G60" s="31"/>
    </row>
    <row r="61" spans="1:7" ht="25.35" customHeight="1">
      <c r="A61" s="20">
        <v>22</v>
      </c>
      <c r="B61" s="50" t="s">
        <v>867</v>
      </c>
      <c r="C61" s="64" t="s">
        <v>1001</v>
      </c>
      <c r="D61" s="33" t="s">
        <v>960</v>
      </c>
      <c r="E61" s="30"/>
      <c r="F61" s="45" t="s">
        <v>880</v>
      </c>
      <c r="G61" s="31"/>
    </row>
    <row r="62" spans="1:7" ht="25.35" customHeight="1">
      <c r="A62" s="20">
        <v>23</v>
      </c>
      <c r="B62" s="50" t="s">
        <v>902</v>
      </c>
      <c r="C62" s="64" t="s">
        <v>1001</v>
      </c>
      <c r="D62" s="33" t="s">
        <v>961</v>
      </c>
      <c r="E62" s="30"/>
      <c r="F62" s="45" t="s">
        <v>880</v>
      </c>
      <c r="G62" s="31"/>
    </row>
    <row r="63" spans="1:7" ht="25.35" customHeight="1">
      <c r="A63" s="20">
        <v>24</v>
      </c>
      <c r="B63" s="50" t="s">
        <v>868</v>
      </c>
      <c r="C63" s="64" t="s">
        <v>1001</v>
      </c>
      <c r="D63" s="33" t="s">
        <v>962</v>
      </c>
      <c r="E63" s="30"/>
      <c r="F63" s="45" t="s">
        <v>880</v>
      </c>
      <c r="G63" s="31"/>
    </row>
    <row r="64" spans="1:7" ht="25.35" customHeight="1">
      <c r="A64" s="20">
        <v>25</v>
      </c>
      <c r="B64" s="50" t="s">
        <v>869</v>
      </c>
      <c r="C64" s="64" t="s">
        <v>1001</v>
      </c>
      <c r="D64" s="33" t="s">
        <v>941</v>
      </c>
      <c r="E64" s="30"/>
      <c r="F64" s="45" t="s">
        <v>880</v>
      </c>
      <c r="G64" s="31"/>
    </row>
    <row r="65" spans="1:7" ht="25.35" customHeight="1">
      <c r="A65" s="20">
        <v>26</v>
      </c>
      <c r="B65" s="50" t="s">
        <v>870</v>
      </c>
      <c r="C65" s="64" t="s">
        <v>1001</v>
      </c>
      <c r="D65" s="33" t="s">
        <v>963</v>
      </c>
      <c r="E65" s="30"/>
      <c r="F65" s="45" t="s">
        <v>880</v>
      </c>
      <c r="G65" s="31"/>
    </row>
    <row r="66" spans="1:7" s="28" customFormat="1" ht="25.35" customHeight="1">
      <c r="A66" s="20">
        <v>27</v>
      </c>
      <c r="B66" s="50" t="s">
        <v>911</v>
      </c>
      <c r="C66" s="64" t="s">
        <v>1001</v>
      </c>
      <c r="D66" s="33" t="s">
        <v>964</v>
      </c>
      <c r="E66" s="30"/>
      <c r="F66" s="45" t="s">
        <v>880</v>
      </c>
      <c r="G66" s="31"/>
    </row>
    <row r="67" spans="1:7" ht="25.35" customHeight="1">
      <c r="A67" s="20">
        <v>28</v>
      </c>
      <c r="B67" s="50" t="s">
        <v>910</v>
      </c>
      <c r="C67" s="64" t="s">
        <v>1001</v>
      </c>
      <c r="D67" s="33" t="s">
        <v>965</v>
      </c>
      <c r="E67" s="30"/>
      <c r="F67" s="45" t="s">
        <v>880</v>
      </c>
      <c r="G67" s="31"/>
    </row>
    <row r="68" spans="1:7" ht="25.35" customHeight="1">
      <c r="A68" s="20">
        <v>29</v>
      </c>
      <c r="B68" s="50" t="s">
        <v>908</v>
      </c>
      <c r="C68" s="64" t="s">
        <v>1001</v>
      </c>
      <c r="D68" s="33" t="s">
        <v>966</v>
      </c>
      <c r="E68" s="30"/>
      <c r="F68" s="45" t="s">
        <v>880</v>
      </c>
      <c r="G68" s="31"/>
    </row>
    <row r="69" spans="1:7" s="28" customFormat="1" ht="25.35" customHeight="1">
      <c r="A69" s="20">
        <v>30</v>
      </c>
      <c r="B69" s="50" t="s">
        <v>909</v>
      </c>
      <c r="C69" s="64" t="s">
        <v>1001</v>
      </c>
      <c r="D69" s="33" t="s">
        <v>967</v>
      </c>
      <c r="E69" s="30"/>
      <c r="F69" s="45" t="s">
        <v>880</v>
      </c>
      <c r="G69" s="31"/>
    </row>
    <row r="70" spans="1:7" s="28" customFormat="1" ht="25.35" customHeight="1">
      <c r="A70" s="20">
        <v>31</v>
      </c>
      <c r="B70" s="50" t="s">
        <v>906</v>
      </c>
      <c r="C70" s="64" t="s">
        <v>1001</v>
      </c>
      <c r="D70" s="33" t="s">
        <v>942</v>
      </c>
      <c r="E70" s="30"/>
      <c r="F70" s="45" t="s">
        <v>880</v>
      </c>
      <c r="G70" s="31"/>
    </row>
    <row r="71" spans="1:7" s="28" customFormat="1" ht="25.35" customHeight="1">
      <c r="A71" s="20">
        <v>32</v>
      </c>
      <c r="B71" s="56" t="s">
        <v>1027</v>
      </c>
      <c r="C71" s="64" t="s">
        <v>1089</v>
      </c>
      <c r="D71" s="33" t="s">
        <v>1028</v>
      </c>
      <c r="E71" s="30"/>
      <c r="F71" s="45" t="s">
        <v>1016</v>
      </c>
      <c r="G71" s="31"/>
    </row>
    <row r="72" spans="1:7" s="28" customFormat="1" ht="25.35" customHeight="1">
      <c r="A72" s="20">
        <v>33</v>
      </c>
      <c r="B72" s="56" t="s">
        <v>1069</v>
      </c>
      <c r="C72" s="64" t="s">
        <v>1089</v>
      </c>
      <c r="D72" s="33" t="s">
        <v>1031</v>
      </c>
      <c r="E72" s="30"/>
      <c r="F72" s="45" t="s">
        <v>1016</v>
      </c>
      <c r="G72" s="31"/>
    </row>
    <row r="73" spans="1:7" s="28" customFormat="1" ht="25.35" customHeight="1">
      <c r="A73" s="20">
        <v>34</v>
      </c>
      <c r="B73" s="31" t="s">
        <v>923</v>
      </c>
      <c r="C73" s="64" t="s">
        <v>1089</v>
      </c>
      <c r="D73" s="33" t="s">
        <v>924</v>
      </c>
      <c r="E73" s="30"/>
      <c r="F73" s="45" t="s">
        <v>881</v>
      </c>
      <c r="G73" s="31"/>
    </row>
    <row r="74" spans="1:7" ht="25.35" customHeight="1">
      <c r="A74" s="37">
        <v>1</v>
      </c>
      <c r="B74" s="49" t="s">
        <v>895</v>
      </c>
      <c r="C74" s="38"/>
      <c r="D74" s="6" t="s">
        <v>968</v>
      </c>
      <c r="E74" s="24" t="s">
        <v>785</v>
      </c>
      <c r="F74" s="45" t="s">
        <v>880</v>
      </c>
      <c r="G74" s="22" t="s">
        <v>845</v>
      </c>
    </row>
    <row r="75" spans="1:7" ht="25.35" customHeight="1">
      <c r="A75" s="37">
        <v>2</v>
      </c>
      <c r="B75" s="49" t="s">
        <v>896</v>
      </c>
      <c r="C75" s="38"/>
      <c r="D75" s="6" t="s">
        <v>969</v>
      </c>
      <c r="E75" s="22"/>
      <c r="F75" s="45" t="s">
        <v>880</v>
      </c>
      <c r="G75" s="22" t="s">
        <v>845</v>
      </c>
    </row>
    <row r="76" spans="1:7" ht="25.35" customHeight="1">
      <c r="A76" s="37">
        <v>3</v>
      </c>
      <c r="B76" s="22" t="s">
        <v>788</v>
      </c>
      <c r="C76" s="41"/>
      <c r="D76" s="6" t="s">
        <v>789</v>
      </c>
      <c r="E76" s="22"/>
      <c r="F76" s="45" t="s">
        <v>881</v>
      </c>
      <c r="G76" s="22" t="s">
        <v>847</v>
      </c>
    </row>
    <row r="77" spans="1:7" ht="25.35" customHeight="1">
      <c r="A77" s="37">
        <v>4</v>
      </c>
      <c r="B77" s="49" t="s">
        <v>796</v>
      </c>
      <c r="C77" s="38"/>
      <c r="D77" s="88" t="s">
        <v>970</v>
      </c>
      <c r="E77" s="22"/>
      <c r="F77" s="45" t="s">
        <v>880</v>
      </c>
      <c r="G77" s="22" t="s">
        <v>849</v>
      </c>
    </row>
    <row r="78" spans="1:7" ht="25.35" customHeight="1">
      <c r="A78" s="37">
        <v>5</v>
      </c>
      <c r="B78" s="49" t="s">
        <v>797</v>
      </c>
      <c r="C78" s="38"/>
      <c r="D78" s="69" t="s">
        <v>971</v>
      </c>
      <c r="E78" s="24"/>
      <c r="F78" s="45" t="s">
        <v>880</v>
      </c>
      <c r="G78" s="22" t="s">
        <v>849</v>
      </c>
    </row>
    <row r="79" spans="1:7" ht="25.35" customHeight="1">
      <c r="A79" s="37">
        <v>6</v>
      </c>
      <c r="B79" s="49" t="s">
        <v>897</v>
      </c>
      <c r="C79" s="39"/>
      <c r="D79" s="6" t="s">
        <v>972</v>
      </c>
      <c r="E79" s="24"/>
      <c r="F79" s="45" t="s">
        <v>880</v>
      </c>
      <c r="G79" s="22" t="s">
        <v>850</v>
      </c>
    </row>
    <row r="80" spans="1:7" s="28" customFormat="1" ht="25.35" customHeight="1">
      <c r="A80" s="37">
        <v>7</v>
      </c>
      <c r="B80" s="50" t="s">
        <v>918</v>
      </c>
      <c r="C80" s="38"/>
      <c r="D80" s="33" t="s">
        <v>973</v>
      </c>
      <c r="E80" s="30"/>
      <c r="F80" s="45" t="s">
        <v>916</v>
      </c>
      <c r="G80" s="31" t="s">
        <v>917</v>
      </c>
    </row>
    <row r="81" spans="1:7" s="28" customFormat="1" ht="25.35" customHeight="1">
      <c r="A81" s="37">
        <v>8</v>
      </c>
      <c r="B81" s="50" t="s">
        <v>915</v>
      </c>
      <c r="C81" s="38"/>
      <c r="D81" s="33" t="s">
        <v>974</v>
      </c>
      <c r="E81" s="30"/>
      <c r="F81" s="45" t="s">
        <v>880</v>
      </c>
      <c r="G81" s="31" t="s">
        <v>914</v>
      </c>
    </row>
    <row r="82" spans="1:7" s="28" customFormat="1" ht="25.35" customHeight="1">
      <c r="A82" s="37">
        <v>9</v>
      </c>
      <c r="B82" s="50" t="s">
        <v>919</v>
      </c>
      <c r="C82" s="38"/>
      <c r="D82" s="58" t="s">
        <v>975</v>
      </c>
      <c r="E82" s="30"/>
      <c r="F82" s="45" t="s">
        <v>880</v>
      </c>
      <c r="G82" s="31" t="s">
        <v>920</v>
      </c>
    </row>
    <row r="83" spans="1:7" s="28" customFormat="1" ht="25.35" customHeight="1">
      <c r="A83" s="37">
        <v>10</v>
      </c>
      <c r="B83" s="50" t="s">
        <v>990</v>
      </c>
      <c r="C83" s="38"/>
      <c r="D83" s="58" t="s">
        <v>991</v>
      </c>
      <c r="E83" s="30"/>
      <c r="F83" s="45" t="s">
        <v>992</v>
      </c>
      <c r="G83" s="31" t="s">
        <v>1090</v>
      </c>
    </row>
    <row r="84" spans="1:7" s="28" customFormat="1" ht="25.35" customHeight="1">
      <c r="A84" s="37">
        <v>11</v>
      </c>
      <c r="B84" s="50" t="s">
        <v>993</v>
      </c>
      <c r="C84" s="38"/>
      <c r="D84" s="58" t="s">
        <v>994</v>
      </c>
      <c r="E84" s="30"/>
      <c r="F84" s="45" t="s">
        <v>992</v>
      </c>
      <c r="G84" s="31" t="s">
        <v>1091</v>
      </c>
    </row>
    <row r="85" spans="1:7" s="28" customFormat="1" ht="25.35" customHeight="1">
      <c r="A85" s="37">
        <v>12</v>
      </c>
      <c r="B85" s="50" t="s">
        <v>995</v>
      </c>
      <c r="C85" s="38"/>
      <c r="D85" s="58" t="s">
        <v>996</v>
      </c>
      <c r="E85" s="30"/>
      <c r="F85" s="45" t="s">
        <v>992</v>
      </c>
      <c r="G85" s="31" t="s">
        <v>1092</v>
      </c>
    </row>
    <row r="86" spans="1:7" s="28" customFormat="1" ht="25.35" customHeight="1">
      <c r="A86" s="37">
        <v>13</v>
      </c>
      <c r="B86" s="50" t="s">
        <v>997</v>
      </c>
      <c r="C86" s="38"/>
      <c r="D86" s="58" t="s">
        <v>998</v>
      </c>
      <c r="E86" s="30"/>
      <c r="F86" s="45" t="s">
        <v>992</v>
      </c>
      <c r="G86" s="31" t="s">
        <v>1093</v>
      </c>
    </row>
    <row r="87" spans="1:7" s="28" customFormat="1" ht="25.35" customHeight="1">
      <c r="A87" s="37">
        <v>14</v>
      </c>
      <c r="B87" s="65" t="s">
        <v>1004</v>
      </c>
      <c r="C87" s="38"/>
      <c r="D87" s="66" t="s">
        <v>1006</v>
      </c>
      <c r="E87" s="30"/>
      <c r="F87" s="45" t="s">
        <v>1005</v>
      </c>
      <c r="G87" s="31" t="s">
        <v>1094</v>
      </c>
    </row>
    <row r="88" spans="1:7" s="28" customFormat="1" ht="25.35" customHeight="1">
      <c r="A88" s="37">
        <v>15</v>
      </c>
      <c r="B88" s="56" t="s">
        <v>1014</v>
      </c>
      <c r="C88" s="38"/>
      <c r="D88" s="33" t="s">
        <v>1015</v>
      </c>
      <c r="E88" s="30"/>
      <c r="F88" s="45" t="s">
        <v>1016</v>
      </c>
      <c r="G88" s="31" t="s">
        <v>1095</v>
      </c>
    </row>
    <row r="89" spans="1:7" s="28" customFormat="1" ht="25.35" customHeight="1">
      <c r="A89" s="37">
        <v>16</v>
      </c>
      <c r="B89" s="56" t="s">
        <v>1017</v>
      </c>
      <c r="C89" s="38"/>
      <c r="D89" s="33" t="s">
        <v>1018</v>
      </c>
      <c r="E89" s="30"/>
      <c r="F89" s="45" t="s">
        <v>1016</v>
      </c>
      <c r="G89" s="31" t="s">
        <v>1096</v>
      </c>
    </row>
    <row r="90" spans="1:7" s="28" customFormat="1" ht="25.35" customHeight="1">
      <c r="A90" s="37">
        <v>17</v>
      </c>
      <c r="B90" s="56" t="s">
        <v>1019</v>
      </c>
      <c r="C90" s="38"/>
      <c r="D90" s="33" t="s">
        <v>1020</v>
      </c>
      <c r="E90" s="30"/>
      <c r="F90" s="45" t="s">
        <v>1016</v>
      </c>
      <c r="G90" s="31" t="s">
        <v>1095</v>
      </c>
    </row>
    <row r="91" spans="1:7" s="28" customFormat="1" ht="25.35" customHeight="1">
      <c r="A91" s="37">
        <v>18</v>
      </c>
      <c r="B91" s="56" t="s">
        <v>1021</v>
      </c>
      <c r="C91" s="38"/>
      <c r="D91" s="33" t="s">
        <v>1022</v>
      </c>
      <c r="E91" s="30"/>
      <c r="F91" s="45" t="s">
        <v>1016</v>
      </c>
      <c r="G91" s="31" t="s">
        <v>1095</v>
      </c>
    </row>
    <row r="92" spans="1:7" s="28" customFormat="1" ht="25.35" customHeight="1">
      <c r="A92" s="37">
        <v>19</v>
      </c>
      <c r="B92" s="56" t="s">
        <v>1023</v>
      </c>
      <c r="C92" s="38"/>
      <c r="D92" s="33" t="s">
        <v>1026</v>
      </c>
      <c r="E92" s="30"/>
      <c r="F92" s="45" t="s">
        <v>1016</v>
      </c>
      <c r="G92" s="31" t="s">
        <v>1102</v>
      </c>
    </row>
    <row r="93" spans="1:7" s="28" customFormat="1" ht="25.35" customHeight="1">
      <c r="A93" s="37">
        <v>20</v>
      </c>
      <c r="B93" s="56" t="s">
        <v>1024</v>
      </c>
      <c r="C93" s="38"/>
      <c r="D93" s="33" t="s">
        <v>1025</v>
      </c>
      <c r="E93" s="30"/>
      <c r="F93" s="45" t="s">
        <v>1016</v>
      </c>
      <c r="G93" s="31" t="s">
        <v>1103</v>
      </c>
    </row>
    <row r="94" spans="1:7" s="28" customFormat="1" ht="25.35" customHeight="1">
      <c r="A94" s="37">
        <v>21</v>
      </c>
      <c r="B94" s="56" t="s">
        <v>1029</v>
      </c>
      <c r="C94" s="38"/>
      <c r="D94" s="33" t="s">
        <v>1030</v>
      </c>
      <c r="E94" s="30"/>
      <c r="F94" s="45" t="s">
        <v>1016</v>
      </c>
      <c r="G94" s="31" t="s">
        <v>1103</v>
      </c>
    </row>
    <row r="95" spans="1:7" s="28" customFormat="1" ht="25.35" customHeight="1">
      <c r="A95" s="37">
        <v>22</v>
      </c>
      <c r="B95" s="56" t="s">
        <v>1032</v>
      </c>
      <c r="C95" s="38"/>
      <c r="D95" s="33" t="s">
        <v>1033</v>
      </c>
      <c r="E95" s="30"/>
      <c r="F95" s="45" t="s">
        <v>1016</v>
      </c>
      <c r="G95" s="31" t="s">
        <v>1096</v>
      </c>
    </row>
    <row r="96" spans="1:7" s="28" customFormat="1" ht="25.35" customHeight="1">
      <c r="A96" s="37">
        <v>23</v>
      </c>
      <c r="B96" s="56" t="s">
        <v>1034</v>
      </c>
      <c r="C96" s="38"/>
      <c r="D96" s="33" t="s">
        <v>1035</v>
      </c>
      <c r="E96" s="30"/>
      <c r="F96" s="45" t="s">
        <v>1016</v>
      </c>
      <c r="G96" s="31" t="s">
        <v>1095</v>
      </c>
    </row>
    <row r="97" spans="1:7" s="28" customFormat="1" ht="25.35" customHeight="1">
      <c r="A97" s="37">
        <v>24</v>
      </c>
      <c r="B97" s="56" t="s">
        <v>1036</v>
      </c>
      <c r="C97" s="38"/>
      <c r="D97" s="33" t="s">
        <v>1037</v>
      </c>
      <c r="E97" s="30"/>
      <c r="F97" s="45" t="s">
        <v>1016</v>
      </c>
      <c r="G97" s="31" t="s">
        <v>1095</v>
      </c>
    </row>
    <row r="98" spans="1:7" s="28" customFormat="1" ht="25.35" customHeight="1">
      <c r="A98" s="37">
        <v>25</v>
      </c>
      <c r="B98" s="56" t="s">
        <v>1038</v>
      </c>
      <c r="C98" s="38"/>
      <c r="D98" s="33" t="s">
        <v>1039</v>
      </c>
      <c r="E98" s="30"/>
      <c r="F98" s="45" t="s">
        <v>1016</v>
      </c>
      <c r="G98" s="31" t="s">
        <v>1096</v>
      </c>
    </row>
    <row r="99" spans="1:7" s="28" customFormat="1" ht="25.35" customHeight="1">
      <c r="A99" s="37">
        <v>26</v>
      </c>
      <c r="B99" s="56" t="s">
        <v>1040</v>
      </c>
      <c r="C99" s="38"/>
      <c r="D99" s="33" t="s">
        <v>1041</v>
      </c>
      <c r="E99" s="30"/>
      <c r="F99" s="45" t="s">
        <v>1016</v>
      </c>
      <c r="G99" s="31" t="s">
        <v>1095</v>
      </c>
    </row>
    <row r="100" spans="1:7" s="28" customFormat="1" ht="25.35" customHeight="1">
      <c r="A100" s="37">
        <v>27</v>
      </c>
      <c r="B100" s="56" t="s">
        <v>1042</v>
      </c>
      <c r="C100" s="38"/>
      <c r="D100" s="33" t="s">
        <v>1043</v>
      </c>
      <c r="E100" s="30"/>
      <c r="F100" s="45" t="s">
        <v>1016</v>
      </c>
      <c r="G100" s="31" t="s">
        <v>1095</v>
      </c>
    </row>
    <row r="101" spans="1:7" s="28" customFormat="1" ht="25.35" customHeight="1">
      <c r="A101" s="37">
        <v>28</v>
      </c>
      <c r="B101" s="56" t="s">
        <v>1044</v>
      </c>
      <c r="C101" s="38"/>
      <c r="D101" s="33" t="s">
        <v>1045</v>
      </c>
      <c r="E101" s="30"/>
      <c r="F101" s="45" t="s">
        <v>1016</v>
      </c>
      <c r="G101" s="31" t="s">
        <v>1096</v>
      </c>
    </row>
    <row r="102" spans="1:7" s="28" customFormat="1" ht="25.35" customHeight="1">
      <c r="A102" s="37">
        <v>29</v>
      </c>
      <c r="B102" s="56" t="s">
        <v>1046</v>
      </c>
      <c r="C102" s="38"/>
      <c r="D102" s="33" t="s">
        <v>1047</v>
      </c>
      <c r="E102" s="30"/>
      <c r="F102" s="45" t="s">
        <v>1016</v>
      </c>
      <c r="G102" s="31" t="s">
        <v>1095</v>
      </c>
    </row>
    <row r="103" spans="1:7" s="28" customFormat="1" ht="25.35" customHeight="1">
      <c r="A103" s="37">
        <v>30</v>
      </c>
      <c r="B103" s="56" t="s">
        <v>1048</v>
      </c>
      <c r="C103" s="38"/>
      <c r="D103" s="33" t="s">
        <v>1049</v>
      </c>
      <c r="E103" s="30"/>
      <c r="F103" s="45" t="s">
        <v>1016</v>
      </c>
      <c r="G103" s="31" t="s">
        <v>1097</v>
      </c>
    </row>
    <row r="104" spans="1:7" s="28" customFormat="1" ht="25.35" customHeight="1">
      <c r="A104" s="37">
        <v>31</v>
      </c>
      <c r="B104" s="65" t="s">
        <v>1056</v>
      </c>
      <c r="C104" s="70"/>
      <c r="D104" s="66" t="s">
        <v>1054</v>
      </c>
      <c r="E104" s="30"/>
      <c r="F104" s="45" t="s">
        <v>880</v>
      </c>
      <c r="G104" s="31" t="s">
        <v>1098</v>
      </c>
    </row>
    <row r="105" spans="1:7" s="28" customFormat="1" ht="25.35" customHeight="1">
      <c r="A105" s="37">
        <v>32</v>
      </c>
      <c r="B105" s="65" t="s">
        <v>1057</v>
      </c>
      <c r="C105" s="70"/>
      <c r="D105" s="66" t="s">
        <v>1055</v>
      </c>
      <c r="E105" s="30"/>
      <c r="F105" s="45" t="s">
        <v>880</v>
      </c>
      <c r="G105" s="31" t="s">
        <v>1099</v>
      </c>
    </row>
    <row r="106" spans="1:7" s="28" customFormat="1" ht="25.35" customHeight="1">
      <c r="A106" s="37">
        <v>33</v>
      </c>
      <c r="B106" s="56" t="s">
        <v>1065</v>
      </c>
      <c r="C106" s="70"/>
      <c r="D106" s="33" t="s">
        <v>1066</v>
      </c>
      <c r="E106" s="30"/>
      <c r="F106" s="45" t="s">
        <v>881</v>
      </c>
      <c r="G106" s="31" t="s">
        <v>1100</v>
      </c>
    </row>
    <row r="107" spans="1:7" s="28" customFormat="1" ht="25.35" customHeight="1">
      <c r="A107" s="37">
        <v>34</v>
      </c>
      <c r="B107" s="56" t="s">
        <v>1063</v>
      </c>
      <c r="C107" s="70"/>
      <c r="D107" s="33" t="s">
        <v>1064</v>
      </c>
      <c r="E107" s="30"/>
      <c r="F107" s="45" t="s">
        <v>881</v>
      </c>
      <c r="G107" s="31" t="s">
        <v>1101</v>
      </c>
    </row>
    <row r="108" spans="1:7" s="28" customFormat="1" ht="150" customHeight="1">
      <c r="A108" s="74" t="s">
        <v>1075</v>
      </c>
      <c r="B108" s="73" t="s">
        <v>1074</v>
      </c>
      <c r="C108" s="38"/>
      <c r="D108" s="66" t="s">
        <v>1070</v>
      </c>
      <c r="E108" s="30"/>
      <c r="F108" s="45" t="s">
        <v>880</v>
      </c>
      <c r="G108" s="31" t="s">
        <v>1101</v>
      </c>
    </row>
    <row r="109" spans="1:7" s="28" customFormat="1" ht="25.35" customHeight="1">
      <c r="A109" s="37">
        <v>43</v>
      </c>
      <c r="B109" s="65" t="s">
        <v>1112</v>
      </c>
      <c r="C109" s="38"/>
      <c r="D109" s="66" t="s">
        <v>1113</v>
      </c>
      <c r="E109" s="30"/>
      <c r="F109" s="45" t="s">
        <v>880</v>
      </c>
      <c r="G109" s="31" t="s">
        <v>1114</v>
      </c>
    </row>
  </sheetData>
  <mergeCells count="3">
    <mergeCell ref="A2:G2"/>
    <mergeCell ref="A38:G38"/>
    <mergeCell ref="A1:G1"/>
  </mergeCells>
  <phoneticPr fontId="22"/>
  <hyperlinks>
    <hyperlink ref="E5" r:id="rId1" xr:uid="{00000000-0004-0000-0000-000000000000}"/>
    <hyperlink ref="E7" r:id="rId2" xr:uid="{00000000-0004-0000-0000-000001000000}"/>
    <hyperlink ref="E10" r:id="rId3" xr:uid="{00000000-0004-0000-0000-000002000000}"/>
    <hyperlink ref="E4" r:id="rId4" xr:uid="{00000000-0004-0000-0000-000003000000}"/>
    <hyperlink ref="E6" r:id="rId5" xr:uid="{00000000-0004-0000-0000-000004000000}"/>
    <hyperlink ref="E19" r:id="rId6" xr:uid="{00000000-0004-0000-0000-000005000000}"/>
    <hyperlink ref="E8" r:id="rId7" xr:uid="{00000000-0004-0000-0000-000006000000}"/>
    <hyperlink ref="E11" r:id="rId8" xr:uid="{00000000-0004-0000-0000-000007000000}"/>
    <hyperlink ref="E13" r:id="rId9" xr:uid="{00000000-0004-0000-0000-000008000000}"/>
    <hyperlink ref="E74" r:id="rId10" xr:uid="{00000000-0004-0000-0000-000009000000}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9"/>
  <sheetViews>
    <sheetView topLeftCell="A16" workbookViewId="0">
      <selection activeCell="H29" sqref="H29"/>
    </sheetView>
  </sheetViews>
  <sheetFormatPr defaultRowHeight="13.5"/>
  <cols>
    <col min="1" max="1" width="5.625" customWidth="1"/>
    <col min="2" max="2" width="32.625" customWidth="1"/>
    <col min="3" max="3" width="20.625" style="12" customWidth="1"/>
    <col min="4" max="4" width="4.375" customWidth="1"/>
    <col min="5" max="5" width="5.625" customWidth="1"/>
    <col min="6" max="6" width="32.625" customWidth="1"/>
    <col min="7" max="7" width="20.625" style="12" customWidth="1"/>
  </cols>
  <sheetData>
    <row r="1" spans="1:7" ht="30" customHeight="1">
      <c r="A1" s="92" t="s">
        <v>832</v>
      </c>
      <c r="B1" s="93"/>
      <c r="C1" s="93"/>
      <c r="D1" s="93"/>
      <c r="E1" s="93"/>
      <c r="F1" s="93"/>
      <c r="G1" s="93"/>
    </row>
    <row r="2" spans="1:7" ht="20.25" customHeight="1">
      <c r="B2" s="12" t="s">
        <v>807</v>
      </c>
      <c r="F2" s="12" t="s">
        <v>808</v>
      </c>
    </row>
    <row r="3" spans="1:7" ht="14.25">
      <c r="A3" s="5" t="s">
        <v>806</v>
      </c>
      <c r="B3" s="5" t="s">
        <v>761</v>
      </c>
      <c r="C3" s="5" t="s">
        <v>762</v>
      </c>
      <c r="D3" s="9"/>
      <c r="E3" s="5" t="s">
        <v>806</v>
      </c>
      <c r="F3" s="5" t="s">
        <v>761</v>
      </c>
      <c r="G3" s="5" t="s">
        <v>762</v>
      </c>
    </row>
    <row r="4" spans="1:7" ht="40.35" customHeight="1">
      <c r="A4" s="5">
        <v>1</v>
      </c>
      <c r="B4" s="6" t="s">
        <v>763</v>
      </c>
      <c r="C4" s="16" t="s">
        <v>826</v>
      </c>
      <c r="D4" s="10"/>
      <c r="E4" s="13">
        <v>1</v>
      </c>
      <c r="F4" s="6" t="s">
        <v>783</v>
      </c>
      <c r="G4" s="17" t="s">
        <v>830</v>
      </c>
    </row>
    <row r="5" spans="1:7" ht="40.35" customHeight="1">
      <c r="A5" s="5">
        <v>2</v>
      </c>
      <c r="B5" s="6" t="s">
        <v>765</v>
      </c>
      <c r="C5" s="16" t="s">
        <v>826</v>
      </c>
      <c r="D5" s="10"/>
    </row>
    <row r="6" spans="1:7" ht="40.35" customHeight="1">
      <c r="A6" s="5">
        <v>3</v>
      </c>
      <c r="B6" s="6" t="s">
        <v>767</v>
      </c>
      <c r="C6" s="16" t="s">
        <v>826</v>
      </c>
      <c r="D6" s="10"/>
    </row>
    <row r="7" spans="1:7" ht="40.35" customHeight="1">
      <c r="A7" s="5">
        <v>4</v>
      </c>
      <c r="B7" s="6" t="s">
        <v>769</v>
      </c>
      <c r="C7" s="16" t="s">
        <v>827</v>
      </c>
      <c r="D7" s="10"/>
    </row>
    <row r="8" spans="1:7" ht="40.35" customHeight="1">
      <c r="A8" s="5">
        <v>5</v>
      </c>
      <c r="B8" s="6" t="s">
        <v>771</v>
      </c>
      <c r="C8" s="17" t="s">
        <v>828</v>
      </c>
      <c r="D8" s="8"/>
    </row>
    <row r="9" spans="1:7" ht="40.35" customHeight="1">
      <c r="A9" s="5">
        <v>6</v>
      </c>
      <c r="B9" s="7" t="s">
        <v>799</v>
      </c>
      <c r="C9" s="18" t="s">
        <v>829</v>
      </c>
      <c r="D9" s="11"/>
    </row>
    <row r="10" spans="1:7" ht="10.35" customHeight="1"/>
    <row r="11" spans="1:7" ht="40.35" customHeight="1">
      <c r="A11" s="5">
        <v>7</v>
      </c>
      <c r="B11" s="6" t="s">
        <v>773</v>
      </c>
      <c r="C11" s="15" t="s">
        <v>831</v>
      </c>
      <c r="E11" s="13">
        <v>2</v>
      </c>
      <c r="F11" s="6" t="s">
        <v>784</v>
      </c>
      <c r="G11" s="14" t="s">
        <v>818</v>
      </c>
    </row>
    <row r="12" spans="1:7" ht="40.35" customHeight="1">
      <c r="A12" s="5">
        <v>8</v>
      </c>
      <c r="B12" s="6" t="s">
        <v>775</v>
      </c>
      <c r="C12" s="15" t="s">
        <v>831</v>
      </c>
      <c r="E12" s="13">
        <v>3</v>
      </c>
      <c r="F12" s="6" t="s">
        <v>786</v>
      </c>
      <c r="G12" s="14" t="s">
        <v>819</v>
      </c>
    </row>
    <row r="13" spans="1:7" ht="40.35" customHeight="1">
      <c r="A13" s="5">
        <v>9</v>
      </c>
      <c r="B13" s="6" t="s">
        <v>777</v>
      </c>
      <c r="C13" s="14" t="s">
        <v>810</v>
      </c>
      <c r="E13" s="13">
        <v>4</v>
      </c>
      <c r="F13" s="6" t="s">
        <v>788</v>
      </c>
      <c r="G13" s="14" t="s">
        <v>809</v>
      </c>
    </row>
    <row r="14" spans="1:7" ht="40.35" customHeight="1">
      <c r="A14" s="5">
        <v>10</v>
      </c>
      <c r="B14" s="6" t="s">
        <v>778</v>
      </c>
      <c r="C14" s="14" t="s">
        <v>811</v>
      </c>
      <c r="E14" s="13">
        <v>5</v>
      </c>
      <c r="F14" s="7" t="s">
        <v>790</v>
      </c>
      <c r="G14" s="14" t="s">
        <v>820</v>
      </c>
    </row>
    <row r="15" spans="1:7" ht="40.35" customHeight="1">
      <c r="A15" s="5">
        <v>11</v>
      </c>
      <c r="B15" s="6" t="s">
        <v>779</v>
      </c>
      <c r="C15" s="14" t="s">
        <v>812</v>
      </c>
      <c r="E15" s="13">
        <v>6</v>
      </c>
      <c r="F15" s="7" t="s">
        <v>795</v>
      </c>
      <c r="G15" s="14" t="s">
        <v>821</v>
      </c>
    </row>
    <row r="16" spans="1:7" ht="40.35" customHeight="1">
      <c r="A16" s="5">
        <v>12</v>
      </c>
      <c r="B16" s="7" t="s">
        <v>781</v>
      </c>
      <c r="C16" s="14" t="s">
        <v>813</v>
      </c>
      <c r="E16" s="13">
        <v>7</v>
      </c>
      <c r="F16" s="7" t="s">
        <v>791</v>
      </c>
      <c r="G16" s="14" t="s">
        <v>822</v>
      </c>
    </row>
    <row r="17" spans="1:7" ht="40.35" customHeight="1">
      <c r="A17" s="5">
        <v>13</v>
      </c>
      <c r="B17" s="7" t="s">
        <v>792</v>
      </c>
      <c r="C17" s="14" t="s">
        <v>814</v>
      </c>
      <c r="E17" s="13">
        <v>8</v>
      </c>
      <c r="F17" s="7" t="s">
        <v>802</v>
      </c>
      <c r="G17" s="14" t="s">
        <v>823</v>
      </c>
    </row>
    <row r="18" spans="1:7" ht="40.35" customHeight="1">
      <c r="A18" s="5">
        <v>14</v>
      </c>
      <c r="B18" s="7" t="s">
        <v>793</v>
      </c>
      <c r="C18" s="14" t="s">
        <v>815</v>
      </c>
      <c r="E18" s="13">
        <v>9</v>
      </c>
      <c r="F18" s="7" t="s">
        <v>803</v>
      </c>
      <c r="G18" s="14" t="s">
        <v>823</v>
      </c>
    </row>
    <row r="19" spans="1:7" ht="40.35" customHeight="1">
      <c r="A19" s="5">
        <v>15</v>
      </c>
      <c r="B19" s="7" t="s">
        <v>794</v>
      </c>
      <c r="C19" s="14" t="s">
        <v>815</v>
      </c>
      <c r="E19" s="13">
        <v>10</v>
      </c>
      <c r="F19" s="7" t="s">
        <v>804</v>
      </c>
      <c r="G19" s="14" t="s">
        <v>823</v>
      </c>
    </row>
    <row r="20" spans="1:7" ht="40.35" customHeight="1">
      <c r="A20" s="5">
        <v>16</v>
      </c>
      <c r="B20" s="7" t="s">
        <v>798</v>
      </c>
      <c r="C20" s="14" t="s">
        <v>816</v>
      </c>
      <c r="E20" s="13">
        <v>11</v>
      </c>
      <c r="F20" s="7" t="s">
        <v>805</v>
      </c>
      <c r="G20" s="14" t="s">
        <v>823</v>
      </c>
    </row>
    <row r="21" spans="1:7" ht="40.35" customHeight="1">
      <c r="A21" s="5">
        <v>17</v>
      </c>
      <c r="B21" s="7" t="s">
        <v>800</v>
      </c>
      <c r="C21" s="14" t="s">
        <v>817</v>
      </c>
      <c r="E21" s="13">
        <v>12</v>
      </c>
      <c r="F21" s="7" t="s">
        <v>796</v>
      </c>
      <c r="G21" s="14" t="s">
        <v>824</v>
      </c>
    </row>
    <row r="22" spans="1:7" ht="40.35" customHeight="1">
      <c r="E22" s="13">
        <v>13</v>
      </c>
      <c r="F22" s="7" t="s">
        <v>797</v>
      </c>
      <c r="G22" s="14" t="s">
        <v>824</v>
      </c>
    </row>
    <row r="23" spans="1:7" ht="40.35" customHeight="1">
      <c r="E23" s="13">
        <v>14</v>
      </c>
      <c r="F23" s="7" t="s">
        <v>801</v>
      </c>
      <c r="G23" s="14" t="s">
        <v>825</v>
      </c>
    </row>
    <row r="24" spans="1:7" ht="40.35" customHeight="1"/>
    <row r="25" spans="1:7" ht="40.35" customHeight="1"/>
    <row r="26" spans="1:7" ht="40.35" customHeight="1"/>
    <row r="27" spans="1:7" ht="40.35" customHeight="1"/>
    <row r="28" spans="1:7" ht="40.35" customHeight="1"/>
    <row r="29" spans="1:7" ht="40.35" customHeight="1"/>
  </sheetData>
  <mergeCells count="1">
    <mergeCell ref="A1:G1"/>
  </mergeCells>
  <phoneticPr fontId="22"/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68"/>
  <sheetViews>
    <sheetView topLeftCell="A309" workbookViewId="0">
      <selection activeCell="B328" sqref="B328"/>
    </sheetView>
  </sheetViews>
  <sheetFormatPr defaultRowHeight="13.5"/>
  <cols>
    <col min="1" max="1" width="16.75" customWidth="1"/>
    <col min="2" max="2" width="14.5" customWidth="1"/>
    <col min="4" max="4" width="9.75" bestFit="1" customWidth="1"/>
    <col min="5" max="5" width="17" customWidth="1"/>
    <col min="6" max="6" width="9.75" bestFit="1" customWidth="1"/>
    <col min="7" max="7" width="30.75" customWidth="1"/>
    <col min="8" max="8" width="9" customWidth="1"/>
    <col min="9" max="9" width="36.125" bestFit="1" customWidth="1"/>
    <col min="10" max="15" width="9" hidden="1" customWidth="1"/>
    <col min="16" max="16" width="11.625" bestFit="1" customWidth="1"/>
    <col min="17" max="21" width="0" hidden="1" customWidth="1"/>
    <col min="22" max="22" width="15.75" customWidth="1"/>
    <col min="23" max="23" width="15.25" bestFit="1" customWidth="1"/>
    <col min="24" max="30" width="9" hidden="1" customWidth="1"/>
  </cols>
  <sheetData>
    <row r="1" spans="1:30" ht="28.5" customHeight="1">
      <c r="A1" t="s">
        <v>735</v>
      </c>
      <c r="B1" s="2" t="s">
        <v>736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7</v>
      </c>
      <c r="AD1" t="s">
        <v>26</v>
      </c>
    </row>
    <row r="2" spans="1:30">
      <c r="A2" s="3" t="str">
        <f>B2&amp;COUNTIF($B$1:B2,B2)</f>
        <v>照会しない1</v>
      </c>
      <c r="B2" s="2" t="s">
        <v>737</v>
      </c>
      <c r="C2" t="s">
        <v>27</v>
      </c>
      <c r="D2">
        <v>11000</v>
      </c>
      <c r="E2" t="s">
        <v>28</v>
      </c>
      <c r="F2">
        <v>110106</v>
      </c>
      <c r="G2" t="s">
        <v>29</v>
      </c>
      <c r="H2">
        <v>60280</v>
      </c>
      <c r="I2" t="s">
        <v>30</v>
      </c>
      <c r="L2">
        <v>0</v>
      </c>
      <c r="M2">
        <v>70000000</v>
      </c>
      <c r="N2">
        <v>0</v>
      </c>
      <c r="O2">
        <v>-70000000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9999999999</v>
      </c>
      <c r="AD2" t="s">
        <v>31</v>
      </c>
    </row>
    <row r="3" spans="1:30">
      <c r="A3" s="3" t="str">
        <f>B3&amp;COUNTIF($B$1:B3,B3)</f>
        <v>照会しない2</v>
      </c>
      <c r="B3" s="2" t="s">
        <v>737</v>
      </c>
      <c r="C3" t="s">
        <v>27</v>
      </c>
      <c r="D3">
        <v>11000</v>
      </c>
      <c r="E3" t="s">
        <v>28</v>
      </c>
      <c r="F3">
        <v>110131</v>
      </c>
      <c r="G3" t="s">
        <v>32</v>
      </c>
      <c r="H3">
        <v>60280</v>
      </c>
      <c r="I3" t="s">
        <v>30</v>
      </c>
      <c r="L3">
        <v>0</v>
      </c>
      <c r="M3">
        <v>0</v>
      </c>
      <c r="N3">
        <v>0</v>
      </c>
      <c r="O3">
        <v>50741600</v>
      </c>
      <c r="P3">
        <v>50741600</v>
      </c>
      <c r="Q3">
        <v>16507525</v>
      </c>
      <c r="R3">
        <v>16507525</v>
      </c>
      <c r="S3">
        <v>34234075</v>
      </c>
      <c r="T3">
        <v>32.532527551358299</v>
      </c>
      <c r="U3">
        <v>16507525</v>
      </c>
      <c r="V3">
        <v>16507525</v>
      </c>
      <c r="W3">
        <v>34234075</v>
      </c>
      <c r="X3">
        <v>32.532527551358299</v>
      </c>
      <c r="Y3">
        <v>0</v>
      </c>
      <c r="Z3">
        <v>0</v>
      </c>
      <c r="AA3">
        <v>50741600</v>
      </c>
      <c r="AB3">
        <v>0</v>
      </c>
      <c r="AC3">
        <v>9999999999</v>
      </c>
      <c r="AD3" t="s">
        <v>31</v>
      </c>
    </row>
    <row r="4" spans="1:30">
      <c r="A4" s="3" t="str">
        <f>B4&amp;COUNTIF($B$1:B4,B4)</f>
        <v>照会しない3</v>
      </c>
      <c r="B4" s="2" t="s">
        <v>737</v>
      </c>
      <c r="C4" t="s">
        <v>27</v>
      </c>
      <c r="D4">
        <v>11000</v>
      </c>
      <c r="E4" t="s">
        <v>28</v>
      </c>
      <c r="F4">
        <v>110132</v>
      </c>
      <c r="G4" t="s">
        <v>33</v>
      </c>
      <c r="H4">
        <v>60280</v>
      </c>
      <c r="I4" t="s">
        <v>30</v>
      </c>
      <c r="L4">
        <v>0</v>
      </c>
      <c r="M4">
        <v>0</v>
      </c>
      <c r="N4">
        <v>0</v>
      </c>
      <c r="O4">
        <v>19258400</v>
      </c>
      <c r="P4">
        <v>19258400</v>
      </c>
      <c r="Q4">
        <v>0</v>
      </c>
      <c r="R4">
        <v>0</v>
      </c>
      <c r="S4">
        <v>19258400</v>
      </c>
      <c r="T4">
        <v>0</v>
      </c>
      <c r="U4">
        <v>0</v>
      </c>
      <c r="V4">
        <v>0</v>
      </c>
      <c r="W4">
        <v>19258400</v>
      </c>
      <c r="X4">
        <v>0</v>
      </c>
      <c r="Y4">
        <v>0</v>
      </c>
      <c r="Z4">
        <v>0</v>
      </c>
      <c r="AA4">
        <v>19258400</v>
      </c>
      <c r="AB4">
        <v>0</v>
      </c>
      <c r="AC4">
        <v>9999999999</v>
      </c>
      <c r="AD4" t="s">
        <v>31</v>
      </c>
    </row>
    <row r="5" spans="1:30">
      <c r="A5" s="3" t="str">
        <f>B5&amp;COUNTIF($B$1:B5,B5)</f>
        <v>照会しない4</v>
      </c>
      <c r="B5" s="2" t="s">
        <v>737</v>
      </c>
      <c r="C5" t="s">
        <v>27</v>
      </c>
      <c r="D5">
        <v>11000</v>
      </c>
      <c r="E5" t="s">
        <v>28</v>
      </c>
      <c r="F5">
        <v>112601</v>
      </c>
      <c r="G5" t="s">
        <v>34</v>
      </c>
      <c r="H5">
        <v>60120</v>
      </c>
      <c r="I5" t="s">
        <v>35</v>
      </c>
      <c r="L5">
        <v>0</v>
      </c>
      <c r="M5">
        <v>75210000</v>
      </c>
      <c r="N5">
        <v>0</v>
      </c>
      <c r="O5">
        <v>0</v>
      </c>
      <c r="P5">
        <v>75210000</v>
      </c>
      <c r="Q5">
        <v>0</v>
      </c>
      <c r="R5">
        <v>75210000</v>
      </c>
      <c r="S5">
        <v>0</v>
      </c>
      <c r="T5">
        <v>100</v>
      </c>
      <c r="U5">
        <v>0</v>
      </c>
      <c r="V5">
        <v>75210000</v>
      </c>
      <c r="W5">
        <v>0</v>
      </c>
      <c r="X5">
        <v>100</v>
      </c>
      <c r="Y5">
        <v>0</v>
      </c>
      <c r="Z5">
        <v>0</v>
      </c>
      <c r="AA5">
        <v>75210000</v>
      </c>
      <c r="AB5">
        <v>0</v>
      </c>
      <c r="AC5">
        <v>9999999999</v>
      </c>
      <c r="AD5" t="s">
        <v>31</v>
      </c>
    </row>
    <row r="6" spans="1:30">
      <c r="A6" s="3" t="str">
        <f>B6&amp;COUNTIF($B$1:B6,B6)</f>
        <v>照会しない5</v>
      </c>
      <c r="B6" s="2" t="s">
        <v>737</v>
      </c>
      <c r="C6" t="s">
        <v>27</v>
      </c>
      <c r="D6">
        <v>11000</v>
      </c>
      <c r="E6" t="s">
        <v>28</v>
      </c>
      <c r="F6">
        <v>119901</v>
      </c>
      <c r="G6" t="s">
        <v>36</v>
      </c>
      <c r="H6">
        <v>70000</v>
      </c>
      <c r="I6" t="s">
        <v>37</v>
      </c>
      <c r="L6">
        <v>0</v>
      </c>
      <c r="M6">
        <v>0</v>
      </c>
      <c r="N6">
        <v>0</v>
      </c>
      <c r="O6">
        <v>5429927000</v>
      </c>
      <c r="P6">
        <v>5429927000</v>
      </c>
      <c r="Q6">
        <v>-5100</v>
      </c>
      <c r="R6">
        <v>2578004687</v>
      </c>
      <c r="S6">
        <v>2851922313</v>
      </c>
      <c r="T6">
        <v>47.4777043411449</v>
      </c>
      <c r="U6">
        <v>-5100</v>
      </c>
      <c r="V6">
        <v>2578004687</v>
      </c>
      <c r="W6">
        <v>2851922313</v>
      </c>
      <c r="X6">
        <v>47.4777043411449</v>
      </c>
      <c r="Y6">
        <v>-5100</v>
      </c>
      <c r="Z6">
        <v>2578004687</v>
      </c>
      <c r="AA6">
        <v>2851922313</v>
      </c>
      <c r="AB6">
        <v>47.4777043411449</v>
      </c>
      <c r="AC6">
        <v>9999999999</v>
      </c>
      <c r="AD6" t="s">
        <v>31</v>
      </c>
    </row>
    <row r="7" spans="1:30">
      <c r="A7" s="3" t="str">
        <f>B7&amp;COUNTIF($B$1:B7,B7)</f>
        <v>照会しない6</v>
      </c>
      <c r="B7" s="2" t="s">
        <v>737</v>
      </c>
      <c r="C7" t="s">
        <v>27</v>
      </c>
      <c r="D7">
        <v>11000</v>
      </c>
      <c r="E7" t="s">
        <v>28</v>
      </c>
      <c r="F7">
        <v>119902</v>
      </c>
      <c r="G7" t="s">
        <v>38</v>
      </c>
      <c r="H7">
        <v>70000</v>
      </c>
      <c r="I7" t="s">
        <v>37</v>
      </c>
      <c r="L7">
        <v>0</v>
      </c>
      <c r="M7">
        <v>0</v>
      </c>
      <c r="N7">
        <v>0</v>
      </c>
      <c r="O7">
        <v>166047000</v>
      </c>
      <c r="P7">
        <v>166047000</v>
      </c>
      <c r="Q7">
        <v>729070</v>
      </c>
      <c r="R7">
        <v>82141190</v>
      </c>
      <c r="S7">
        <v>83905810</v>
      </c>
      <c r="T7">
        <v>49.468638397562103</v>
      </c>
      <c r="U7">
        <v>729070</v>
      </c>
      <c r="V7">
        <v>82141190</v>
      </c>
      <c r="W7">
        <v>83905810</v>
      </c>
      <c r="X7">
        <v>49.468638397562103</v>
      </c>
      <c r="Y7">
        <v>729070</v>
      </c>
      <c r="Z7">
        <v>82141190</v>
      </c>
      <c r="AA7">
        <v>83905810</v>
      </c>
      <c r="AB7">
        <v>49.468638397562103</v>
      </c>
      <c r="AC7">
        <v>9999999999</v>
      </c>
      <c r="AD7" t="s">
        <v>31</v>
      </c>
    </row>
    <row r="8" spans="1:30">
      <c r="A8" s="3" t="str">
        <f>B8&amp;COUNTIF($B$1:B8,B8)</f>
        <v>照会しない7</v>
      </c>
      <c r="B8" s="2" t="s">
        <v>737</v>
      </c>
      <c r="C8" t="s">
        <v>27</v>
      </c>
      <c r="D8">
        <v>11000</v>
      </c>
      <c r="E8" t="s">
        <v>28</v>
      </c>
      <c r="F8">
        <v>119903</v>
      </c>
      <c r="G8" t="s">
        <v>39</v>
      </c>
      <c r="H8">
        <v>70000</v>
      </c>
      <c r="I8" t="s">
        <v>37</v>
      </c>
      <c r="L8">
        <v>0</v>
      </c>
      <c r="M8">
        <v>0</v>
      </c>
      <c r="N8">
        <v>0</v>
      </c>
      <c r="O8">
        <v>12957000</v>
      </c>
      <c r="P8">
        <v>12957000</v>
      </c>
      <c r="Q8">
        <v>0</v>
      </c>
      <c r="R8">
        <v>3866640</v>
      </c>
      <c r="S8">
        <v>9090360</v>
      </c>
      <c r="T8">
        <v>29.8420930771012</v>
      </c>
      <c r="U8">
        <v>0</v>
      </c>
      <c r="V8">
        <v>3866640</v>
      </c>
      <c r="W8">
        <v>9090360</v>
      </c>
      <c r="X8">
        <v>29.8420930771012</v>
      </c>
      <c r="Y8">
        <v>0</v>
      </c>
      <c r="Z8">
        <v>3866640</v>
      </c>
      <c r="AA8">
        <v>9090360</v>
      </c>
      <c r="AB8">
        <v>29.8420930771012</v>
      </c>
      <c r="AC8">
        <v>9999999999</v>
      </c>
      <c r="AD8" t="s">
        <v>31</v>
      </c>
    </row>
    <row r="9" spans="1:30">
      <c r="A9" s="3" t="str">
        <f>B9&amp;COUNTIF($B$1:B9,B9)</f>
        <v>照会しない8</v>
      </c>
      <c r="B9" s="2" t="s">
        <v>737</v>
      </c>
      <c r="C9" t="s">
        <v>27</v>
      </c>
      <c r="D9">
        <v>11000</v>
      </c>
      <c r="E9" t="s">
        <v>28</v>
      </c>
      <c r="F9">
        <v>119904</v>
      </c>
      <c r="G9" t="s">
        <v>40</v>
      </c>
      <c r="H9">
        <v>70000</v>
      </c>
      <c r="I9" t="s">
        <v>37</v>
      </c>
      <c r="L9">
        <v>0</v>
      </c>
      <c r="M9">
        <v>0</v>
      </c>
      <c r="N9">
        <v>0</v>
      </c>
      <c r="O9">
        <v>72359000</v>
      </c>
      <c r="P9">
        <v>72359000</v>
      </c>
      <c r="Q9">
        <v>0</v>
      </c>
      <c r="R9">
        <v>26228882</v>
      </c>
      <c r="S9">
        <v>46130118</v>
      </c>
      <c r="T9">
        <v>36.2482649013944</v>
      </c>
      <c r="U9">
        <v>0</v>
      </c>
      <c r="V9">
        <v>26228882</v>
      </c>
      <c r="W9">
        <v>46130118</v>
      </c>
      <c r="X9">
        <v>36.2482649013944</v>
      </c>
      <c r="Y9">
        <v>0</v>
      </c>
      <c r="Z9">
        <v>26228882</v>
      </c>
      <c r="AA9">
        <v>46130118</v>
      </c>
      <c r="AB9">
        <v>36.2482649013944</v>
      </c>
      <c r="AC9">
        <v>9999999999</v>
      </c>
      <c r="AD9" t="s">
        <v>31</v>
      </c>
    </row>
    <row r="10" spans="1:30">
      <c r="A10" s="3" t="str">
        <f>B10&amp;COUNTIF($B$1:B10,B10)</f>
        <v>照会しない9</v>
      </c>
      <c r="B10" s="2" t="s">
        <v>737</v>
      </c>
      <c r="C10" t="s">
        <v>27</v>
      </c>
      <c r="D10">
        <v>11000</v>
      </c>
      <c r="E10" t="s">
        <v>28</v>
      </c>
      <c r="F10">
        <v>119905</v>
      </c>
      <c r="G10" t="s">
        <v>41</v>
      </c>
      <c r="H10">
        <v>70000</v>
      </c>
      <c r="I10" t="s">
        <v>37</v>
      </c>
      <c r="L10">
        <v>0</v>
      </c>
      <c r="M10">
        <v>0</v>
      </c>
      <c r="N10">
        <v>0</v>
      </c>
      <c r="O10">
        <v>232493000</v>
      </c>
      <c r="P10">
        <v>232493000</v>
      </c>
      <c r="Q10">
        <v>0</v>
      </c>
      <c r="R10">
        <v>73401232</v>
      </c>
      <c r="S10">
        <v>159091768</v>
      </c>
      <c r="T10">
        <v>31.571372901549701</v>
      </c>
      <c r="U10">
        <v>0</v>
      </c>
      <c r="V10">
        <v>73401232</v>
      </c>
      <c r="W10">
        <v>159091768</v>
      </c>
      <c r="X10">
        <v>31.571372901549701</v>
      </c>
      <c r="Y10">
        <v>0</v>
      </c>
      <c r="Z10">
        <v>73401232</v>
      </c>
      <c r="AA10">
        <v>159091768</v>
      </c>
      <c r="AB10">
        <v>31.571372901549701</v>
      </c>
      <c r="AC10">
        <v>9999999999</v>
      </c>
      <c r="AD10" t="s">
        <v>31</v>
      </c>
    </row>
    <row r="11" spans="1:30">
      <c r="A11" s="3" t="str">
        <f>B11&amp;COUNTIF($B$1:B11,B11)</f>
        <v>照会しない10</v>
      </c>
      <c r="B11" s="2" t="s">
        <v>737</v>
      </c>
      <c r="C11" t="s">
        <v>27</v>
      </c>
      <c r="D11">
        <v>11000</v>
      </c>
      <c r="E11" t="s">
        <v>28</v>
      </c>
      <c r="F11">
        <v>119906</v>
      </c>
      <c r="G11" t="s">
        <v>42</v>
      </c>
      <c r="H11">
        <v>70000</v>
      </c>
      <c r="I11" t="s">
        <v>37</v>
      </c>
      <c r="L11">
        <v>0</v>
      </c>
      <c r="M11">
        <v>0</v>
      </c>
      <c r="N11">
        <v>0</v>
      </c>
      <c r="O11">
        <v>4800000</v>
      </c>
      <c r="P11">
        <v>4800000</v>
      </c>
      <c r="Q11">
        <v>0</v>
      </c>
      <c r="R11">
        <v>2520000</v>
      </c>
      <c r="S11">
        <v>2280000</v>
      </c>
      <c r="T11">
        <v>52.5</v>
      </c>
      <c r="U11">
        <v>0</v>
      </c>
      <c r="V11">
        <v>2520000</v>
      </c>
      <c r="W11">
        <v>2280000</v>
      </c>
      <c r="X11">
        <v>52.5</v>
      </c>
      <c r="Y11">
        <v>0</v>
      </c>
      <c r="Z11">
        <v>2520000</v>
      </c>
      <c r="AA11">
        <v>2280000</v>
      </c>
      <c r="AB11">
        <v>52.5</v>
      </c>
      <c r="AC11">
        <v>9999999999</v>
      </c>
      <c r="AD11" t="s">
        <v>31</v>
      </c>
    </row>
    <row r="12" spans="1:30">
      <c r="A12" s="3" t="str">
        <f>B12&amp;COUNTIF($B$1:B12,B12)</f>
        <v>照会しない11</v>
      </c>
      <c r="B12" s="2" t="s">
        <v>737</v>
      </c>
      <c r="C12" t="s">
        <v>27</v>
      </c>
      <c r="D12">
        <v>11000</v>
      </c>
      <c r="E12" t="s">
        <v>28</v>
      </c>
      <c r="F12">
        <v>119907</v>
      </c>
      <c r="G12" t="s">
        <v>43</v>
      </c>
      <c r="H12">
        <v>70000</v>
      </c>
      <c r="I12" t="s">
        <v>37</v>
      </c>
      <c r="L12">
        <v>0</v>
      </c>
      <c r="M12">
        <v>0</v>
      </c>
      <c r="N12">
        <v>0</v>
      </c>
      <c r="O12">
        <v>329486000</v>
      </c>
      <c r="P12">
        <v>329486000</v>
      </c>
      <c r="Q12">
        <v>0</v>
      </c>
      <c r="R12">
        <v>14327902</v>
      </c>
      <c r="S12">
        <v>315158098</v>
      </c>
      <c r="T12">
        <v>4.3485616991313698</v>
      </c>
      <c r="U12">
        <v>0</v>
      </c>
      <c r="V12">
        <v>14327902</v>
      </c>
      <c r="W12">
        <v>315158098</v>
      </c>
      <c r="X12">
        <v>4.3485616991313698</v>
      </c>
      <c r="Y12">
        <v>0</v>
      </c>
      <c r="Z12">
        <v>14327902</v>
      </c>
      <c r="AA12">
        <v>315158098</v>
      </c>
      <c r="AB12">
        <v>4.3485616991313698</v>
      </c>
      <c r="AC12">
        <v>9999999999</v>
      </c>
      <c r="AD12" t="s">
        <v>31</v>
      </c>
    </row>
    <row r="13" spans="1:30">
      <c r="A13" s="3" t="str">
        <f>B13&amp;COUNTIF($B$1:B13,B13)</f>
        <v>照会しない12</v>
      </c>
      <c r="B13" s="2" t="s">
        <v>737</v>
      </c>
      <c r="C13" t="s">
        <v>27</v>
      </c>
      <c r="D13">
        <v>11000</v>
      </c>
      <c r="E13" t="s">
        <v>28</v>
      </c>
      <c r="F13">
        <v>119908</v>
      </c>
      <c r="G13" t="s">
        <v>44</v>
      </c>
      <c r="H13">
        <v>70000</v>
      </c>
      <c r="I13" t="s">
        <v>37</v>
      </c>
      <c r="L13">
        <v>0</v>
      </c>
      <c r="M13">
        <v>0</v>
      </c>
      <c r="N13">
        <v>0</v>
      </c>
      <c r="O13">
        <v>58270000</v>
      </c>
      <c r="P13">
        <v>58270000</v>
      </c>
      <c r="Q13">
        <v>0</v>
      </c>
      <c r="R13">
        <v>115493</v>
      </c>
      <c r="S13">
        <v>58154507</v>
      </c>
      <c r="T13">
        <v>0.19820319203706899</v>
      </c>
      <c r="U13">
        <v>0</v>
      </c>
      <c r="V13">
        <v>115493</v>
      </c>
      <c r="W13">
        <v>58154507</v>
      </c>
      <c r="X13">
        <v>0.19820319203706899</v>
      </c>
      <c r="Y13">
        <v>0</v>
      </c>
      <c r="Z13">
        <v>115493</v>
      </c>
      <c r="AA13">
        <v>58154507</v>
      </c>
      <c r="AB13">
        <v>0.19820319203706899</v>
      </c>
      <c r="AC13">
        <v>9999999999</v>
      </c>
      <c r="AD13" t="s">
        <v>31</v>
      </c>
    </row>
    <row r="14" spans="1:30">
      <c r="A14" s="3" t="str">
        <f>B14&amp;COUNTIF($B$1:B14,B14)</f>
        <v>照会しない13</v>
      </c>
      <c r="B14" s="2" t="s">
        <v>737</v>
      </c>
      <c r="C14" t="s">
        <v>27</v>
      </c>
      <c r="D14">
        <v>11000</v>
      </c>
      <c r="E14" t="s">
        <v>28</v>
      </c>
      <c r="F14">
        <v>119999</v>
      </c>
      <c r="G14" t="s">
        <v>45</v>
      </c>
      <c r="H14">
        <v>70000</v>
      </c>
      <c r="I14" t="s">
        <v>37</v>
      </c>
      <c r="L14">
        <v>0</v>
      </c>
      <c r="M14">
        <v>6306339000</v>
      </c>
      <c r="N14">
        <v>0</v>
      </c>
      <c r="O14">
        <v>-6306339000</v>
      </c>
      <c r="P14">
        <v>0</v>
      </c>
      <c r="Q14">
        <v>0</v>
      </c>
      <c r="R14">
        <v>29900</v>
      </c>
      <c r="S14">
        <v>-29900</v>
      </c>
      <c r="T14">
        <v>0</v>
      </c>
      <c r="U14">
        <v>0</v>
      </c>
      <c r="V14">
        <v>29900</v>
      </c>
      <c r="W14">
        <v>-29900</v>
      </c>
      <c r="X14">
        <v>0</v>
      </c>
      <c r="Y14">
        <v>0</v>
      </c>
      <c r="Z14">
        <v>29900</v>
      </c>
      <c r="AA14">
        <v>-29900</v>
      </c>
      <c r="AB14">
        <v>0</v>
      </c>
      <c r="AC14">
        <v>9999999999</v>
      </c>
      <c r="AD14" t="s">
        <v>31</v>
      </c>
    </row>
    <row r="15" spans="1:30">
      <c r="A15" s="3" t="str">
        <f>B15&amp;COUNTIF($B$1:B15,B15)</f>
        <v>照会しない14</v>
      </c>
      <c r="B15" s="2" t="s">
        <v>737</v>
      </c>
      <c r="C15" t="s">
        <v>27</v>
      </c>
      <c r="D15">
        <v>11000</v>
      </c>
      <c r="E15" t="s">
        <v>28</v>
      </c>
      <c r="F15">
        <v>150115</v>
      </c>
      <c r="G15" t="s">
        <v>46</v>
      </c>
      <c r="H15">
        <v>60210</v>
      </c>
      <c r="I15" t="s">
        <v>47</v>
      </c>
      <c r="L15">
        <v>0</v>
      </c>
      <c r="M15">
        <v>0</v>
      </c>
      <c r="N15">
        <v>0</v>
      </c>
      <c r="O15">
        <v>197000</v>
      </c>
      <c r="P15">
        <v>197000</v>
      </c>
      <c r="Q15">
        <v>41554</v>
      </c>
      <c r="R15">
        <v>41554</v>
      </c>
      <c r="S15">
        <v>155446</v>
      </c>
      <c r="T15">
        <v>21.093401015228402</v>
      </c>
      <c r="U15">
        <v>41554</v>
      </c>
      <c r="V15">
        <v>41554</v>
      </c>
      <c r="W15">
        <v>155446</v>
      </c>
      <c r="X15">
        <v>21.093401015228402</v>
      </c>
      <c r="Y15">
        <v>0</v>
      </c>
      <c r="Z15">
        <v>0</v>
      </c>
      <c r="AA15">
        <v>197000</v>
      </c>
      <c r="AB15">
        <v>0</v>
      </c>
      <c r="AC15">
        <v>9999999999</v>
      </c>
      <c r="AD15" t="s">
        <v>31</v>
      </c>
    </row>
    <row r="16" spans="1:30">
      <c r="A16" s="3" t="str">
        <f>B16&amp;COUNTIF($B$1:B16,B16)</f>
        <v>照会しない15</v>
      </c>
      <c r="B16" s="2" t="s">
        <v>737</v>
      </c>
      <c r="C16" t="s">
        <v>27</v>
      </c>
      <c r="D16">
        <v>11000</v>
      </c>
      <c r="E16" t="s">
        <v>28</v>
      </c>
      <c r="F16">
        <v>150199</v>
      </c>
      <c r="G16" t="s">
        <v>48</v>
      </c>
      <c r="H16">
        <v>60210</v>
      </c>
      <c r="I16" t="s">
        <v>47</v>
      </c>
      <c r="L16">
        <v>0</v>
      </c>
      <c r="M16">
        <v>0</v>
      </c>
      <c r="N16">
        <v>0</v>
      </c>
      <c r="O16">
        <v>5138071</v>
      </c>
      <c r="P16">
        <v>5138071</v>
      </c>
      <c r="Q16">
        <v>47419</v>
      </c>
      <c r="R16">
        <v>992881</v>
      </c>
      <c r="S16">
        <v>4145190</v>
      </c>
      <c r="T16">
        <v>19.324003113230599</v>
      </c>
      <c r="U16">
        <v>42189</v>
      </c>
      <c r="V16">
        <v>987651</v>
      </c>
      <c r="W16">
        <v>4150420</v>
      </c>
      <c r="X16">
        <v>19.2222139398229</v>
      </c>
      <c r="Y16">
        <v>41412</v>
      </c>
      <c r="Z16">
        <v>954879</v>
      </c>
      <c r="AA16">
        <v>4183192</v>
      </c>
      <c r="AB16">
        <v>18.584387019953599</v>
      </c>
      <c r="AC16">
        <v>9999999999</v>
      </c>
      <c r="AD16" t="s">
        <v>31</v>
      </c>
    </row>
    <row r="17" spans="1:30">
      <c r="A17" s="3" t="str">
        <f>B17&amp;COUNTIF($B$1:B17,B17)</f>
        <v>照会しない16</v>
      </c>
      <c r="B17" s="2" t="s">
        <v>737</v>
      </c>
      <c r="C17" t="s">
        <v>27</v>
      </c>
      <c r="D17">
        <v>11000</v>
      </c>
      <c r="E17" t="s">
        <v>28</v>
      </c>
      <c r="F17">
        <v>150205</v>
      </c>
      <c r="G17" t="s">
        <v>49</v>
      </c>
      <c r="H17">
        <v>60210</v>
      </c>
      <c r="I17" t="s">
        <v>47</v>
      </c>
      <c r="L17">
        <v>0</v>
      </c>
      <c r="M17">
        <v>0</v>
      </c>
      <c r="N17">
        <v>0</v>
      </c>
      <c r="O17">
        <v>565347</v>
      </c>
      <c r="P17">
        <v>565347</v>
      </c>
      <c r="Q17">
        <v>25062</v>
      </c>
      <c r="R17">
        <v>111404</v>
      </c>
      <c r="S17">
        <v>453943</v>
      </c>
      <c r="T17">
        <v>19.705419857185099</v>
      </c>
      <c r="U17">
        <v>25062</v>
      </c>
      <c r="V17">
        <v>111404</v>
      </c>
      <c r="W17">
        <v>453943</v>
      </c>
      <c r="X17">
        <v>19.705419857185099</v>
      </c>
      <c r="Y17">
        <v>0</v>
      </c>
      <c r="Z17">
        <v>70205</v>
      </c>
      <c r="AA17">
        <v>495142</v>
      </c>
      <c r="AB17">
        <v>12.418037063962499</v>
      </c>
      <c r="AC17">
        <v>9999999999</v>
      </c>
      <c r="AD17" t="s">
        <v>31</v>
      </c>
    </row>
    <row r="18" spans="1:30">
      <c r="A18" s="3" t="str">
        <f>B18&amp;COUNTIF($B$1:B18,B18)</f>
        <v>照会しない17</v>
      </c>
      <c r="B18" s="2" t="s">
        <v>737</v>
      </c>
      <c r="C18" t="s">
        <v>27</v>
      </c>
      <c r="D18">
        <v>11000</v>
      </c>
      <c r="E18" t="s">
        <v>28</v>
      </c>
      <c r="F18">
        <v>150208</v>
      </c>
      <c r="G18" t="s">
        <v>50</v>
      </c>
      <c r="H18">
        <v>60210</v>
      </c>
      <c r="I18" t="s">
        <v>47</v>
      </c>
      <c r="L18">
        <v>0</v>
      </c>
      <c r="M18">
        <v>0</v>
      </c>
      <c r="N18">
        <v>0</v>
      </c>
      <c r="O18">
        <v>462000</v>
      </c>
      <c r="P18">
        <v>462000</v>
      </c>
      <c r="Q18">
        <v>152908</v>
      </c>
      <c r="R18">
        <v>269784</v>
      </c>
      <c r="S18">
        <v>192216</v>
      </c>
      <c r="T18">
        <v>58.394805194805201</v>
      </c>
      <c r="U18">
        <v>152908</v>
      </c>
      <c r="V18">
        <v>269784</v>
      </c>
      <c r="W18">
        <v>192216</v>
      </c>
      <c r="X18">
        <v>58.394805194805201</v>
      </c>
      <c r="Y18">
        <v>143966</v>
      </c>
      <c r="Z18">
        <v>244705</v>
      </c>
      <c r="AA18">
        <v>217295</v>
      </c>
      <c r="AB18">
        <v>52.966450216450198</v>
      </c>
      <c r="AC18">
        <v>9999999999</v>
      </c>
      <c r="AD18" t="s">
        <v>31</v>
      </c>
    </row>
    <row r="19" spans="1:30">
      <c r="A19" s="3" t="str">
        <f>B19&amp;COUNTIF($B$1:B19,B19)</f>
        <v>照会しない18</v>
      </c>
      <c r="B19" s="2" t="s">
        <v>737</v>
      </c>
      <c r="C19" t="s">
        <v>27</v>
      </c>
      <c r="D19">
        <v>11000</v>
      </c>
      <c r="E19" t="s">
        <v>28</v>
      </c>
      <c r="F19">
        <v>150299</v>
      </c>
      <c r="G19" t="s">
        <v>51</v>
      </c>
      <c r="H19">
        <v>60210</v>
      </c>
      <c r="I19" t="s">
        <v>47</v>
      </c>
      <c r="L19">
        <v>0</v>
      </c>
      <c r="M19">
        <v>0</v>
      </c>
      <c r="N19">
        <v>0</v>
      </c>
      <c r="O19">
        <v>4515717</v>
      </c>
      <c r="P19">
        <v>4515717</v>
      </c>
      <c r="Q19">
        <v>28306</v>
      </c>
      <c r="R19">
        <v>1276165</v>
      </c>
      <c r="S19">
        <v>3239552</v>
      </c>
      <c r="T19">
        <v>28.2605176542286</v>
      </c>
      <c r="U19">
        <v>15206</v>
      </c>
      <c r="V19">
        <v>1263065</v>
      </c>
      <c r="W19">
        <v>3252652</v>
      </c>
      <c r="X19">
        <v>27.970419758368401</v>
      </c>
      <c r="Y19">
        <v>23820</v>
      </c>
      <c r="Z19">
        <v>1034809</v>
      </c>
      <c r="AA19">
        <v>3480908</v>
      </c>
      <c r="AB19">
        <v>22.915718589096699</v>
      </c>
      <c r="AC19">
        <v>9999999999</v>
      </c>
      <c r="AD19" t="s">
        <v>31</v>
      </c>
    </row>
    <row r="20" spans="1:30">
      <c r="A20" s="3" t="str">
        <f>B20&amp;COUNTIF($B$1:B20,B20)</f>
        <v>照会しない19</v>
      </c>
      <c r="B20" s="2" t="s">
        <v>737</v>
      </c>
      <c r="C20" t="s">
        <v>27</v>
      </c>
      <c r="D20">
        <v>11000</v>
      </c>
      <c r="E20" t="s">
        <v>28</v>
      </c>
      <c r="F20">
        <v>150399</v>
      </c>
      <c r="G20" t="s">
        <v>52</v>
      </c>
      <c r="H20">
        <v>60210</v>
      </c>
      <c r="I20" t="s">
        <v>47</v>
      </c>
      <c r="L20">
        <v>0</v>
      </c>
      <c r="M20">
        <v>0</v>
      </c>
      <c r="N20">
        <v>0</v>
      </c>
      <c r="O20">
        <v>3036000</v>
      </c>
      <c r="P20">
        <v>3036000</v>
      </c>
      <c r="Q20">
        <v>187396</v>
      </c>
      <c r="R20">
        <v>884028</v>
      </c>
      <c r="S20">
        <v>2151972</v>
      </c>
      <c r="T20">
        <v>29.1181818181818</v>
      </c>
      <c r="U20">
        <v>145081</v>
      </c>
      <c r="V20">
        <v>841713</v>
      </c>
      <c r="W20">
        <v>2194287</v>
      </c>
      <c r="X20">
        <v>27.724407114624501</v>
      </c>
      <c r="Y20">
        <v>142872</v>
      </c>
      <c r="Z20">
        <v>788433</v>
      </c>
      <c r="AA20">
        <v>2247567</v>
      </c>
      <c r="AB20">
        <v>25.969466403162102</v>
      </c>
      <c r="AC20">
        <v>9999999999</v>
      </c>
      <c r="AD20" t="s">
        <v>31</v>
      </c>
    </row>
    <row r="21" spans="1:30">
      <c r="A21" s="3" t="str">
        <f>B21&amp;COUNTIF($B$1:B21,B21)</f>
        <v>照会しない20</v>
      </c>
      <c r="B21" s="2" t="s">
        <v>737</v>
      </c>
      <c r="C21" t="s">
        <v>27</v>
      </c>
      <c r="D21">
        <v>11000</v>
      </c>
      <c r="E21" t="s">
        <v>28</v>
      </c>
      <c r="F21">
        <v>150499</v>
      </c>
      <c r="G21" t="s">
        <v>53</v>
      </c>
      <c r="H21">
        <v>60210</v>
      </c>
      <c r="I21" t="s">
        <v>47</v>
      </c>
      <c r="L21">
        <v>0</v>
      </c>
      <c r="M21">
        <v>0</v>
      </c>
      <c r="N21">
        <v>0</v>
      </c>
      <c r="O21">
        <v>1500588</v>
      </c>
      <c r="P21">
        <v>1500588</v>
      </c>
      <c r="Q21">
        <v>26800</v>
      </c>
      <c r="R21">
        <v>443039</v>
      </c>
      <c r="S21">
        <v>1057549</v>
      </c>
      <c r="T21">
        <v>29.5243597842979</v>
      </c>
      <c r="U21">
        <v>26800</v>
      </c>
      <c r="V21">
        <v>443039</v>
      </c>
      <c r="W21">
        <v>1057549</v>
      </c>
      <c r="X21">
        <v>29.5243597842979</v>
      </c>
      <c r="Y21">
        <v>26800</v>
      </c>
      <c r="Z21">
        <v>370569</v>
      </c>
      <c r="AA21">
        <v>1130019</v>
      </c>
      <c r="AB21">
        <v>24.694919591520101</v>
      </c>
      <c r="AC21">
        <v>9999999999</v>
      </c>
      <c r="AD21" t="s">
        <v>31</v>
      </c>
    </row>
    <row r="22" spans="1:30">
      <c r="A22" s="3" t="str">
        <f>B22&amp;COUNTIF($B$1:B22,B22)</f>
        <v>照会しない21</v>
      </c>
      <c r="B22" s="2" t="s">
        <v>737</v>
      </c>
      <c r="C22" t="s">
        <v>27</v>
      </c>
      <c r="D22">
        <v>11000</v>
      </c>
      <c r="E22" t="s">
        <v>28</v>
      </c>
      <c r="F22">
        <v>150501</v>
      </c>
      <c r="G22" t="s">
        <v>54</v>
      </c>
      <c r="H22">
        <v>60210</v>
      </c>
      <c r="I22" t="s">
        <v>47</v>
      </c>
      <c r="L22">
        <v>0</v>
      </c>
      <c r="M22">
        <v>0</v>
      </c>
      <c r="N22">
        <v>0</v>
      </c>
      <c r="O22">
        <v>615000</v>
      </c>
      <c r="P22">
        <v>615000</v>
      </c>
      <c r="Q22">
        <v>8080</v>
      </c>
      <c r="R22">
        <v>88605</v>
      </c>
      <c r="S22">
        <v>526395</v>
      </c>
      <c r="T22">
        <v>14.407317073170701</v>
      </c>
      <c r="U22">
        <v>8080</v>
      </c>
      <c r="V22">
        <v>88605</v>
      </c>
      <c r="W22">
        <v>526395</v>
      </c>
      <c r="X22">
        <v>14.407317073170701</v>
      </c>
      <c r="Y22">
        <v>8080</v>
      </c>
      <c r="Z22">
        <v>88605</v>
      </c>
      <c r="AA22">
        <v>526395</v>
      </c>
      <c r="AB22">
        <v>14.407317073170701</v>
      </c>
      <c r="AC22">
        <v>9999999999</v>
      </c>
      <c r="AD22" t="s">
        <v>31</v>
      </c>
    </row>
    <row r="23" spans="1:30">
      <c r="A23" s="3" t="str">
        <f>B23&amp;COUNTIF($B$1:B23,B23)</f>
        <v>照会しない22</v>
      </c>
      <c r="B23" s="2" t="s">
        <v>737</v>
      </c>
      <c r="C23" t="s">
        <v>27</v>
      </c>
      <c r="D23">
        <v>11000</v>
      </c>
      <c r="E23" t="s">
        <v>28</v>
      </c>
      <c r="F23">
        <v>159999</v>
      </c>
      <c r="G23" t="s">
        <v>55</v>
      </c>
      <c r="H23">
        <v>60210</v>
      </c>
      <c r="I23" t="s">
        <v>47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9999999999</v>
      </c>
      <c r="AD23" t="s">
        <v>31</v>
      </c>
    </row>
    <row r="24" spans="1:30">
      <c r="A24" s="3" t="str">
        <f>B24&amp;COUNTIF($B$1:B24,B24)</f>
        <v>照会しない23</v>
      </c>
      <c r="B24" s="2" t="s">
        <v>737</v>
      </c>
      <c r="C24" t="s">
        <v>27</v>
      </c>
      <c r="D24">
        <v>11000</v>
      </c>
      <c r="E24" t="s">
        <v>28</v>
      </c>
      <c r="F24">
        <v>160103</v>
      </c>
      <c r="G24" t="s">
        <v>56</v>
      </c>
      <c r="H24">
        <v>60210</v>
      </c>
      <c r="I24" t="s">
        <v>47</v>
      </c>
      <c r="L24">
        <v>0</v>
      </c>
      <c r="M24">
        <v>0</v>
      </c>
      <c r="N24">
        <v>0</v>
      </c>
      <c r="O24">
        <v>456600</v>
      </c>
      <c r="P24">
        <v>456600</v>
      </c>
      <c r="Q24">
        <v>0</v>
      </c>
      <c r="R24">
        <v>0</v>
      </c>
      <c r="S24">
        <v>456600</v>
      </c>
      <c r="T24">
        <v>0</v>
      </c>
      <c r="U24">
        <v>0</v>
      </c>
      <c r="V24">
        <v>0</v>
      </c>
      <c r="W24">
        <v>456600</v>
      </c>
      <c r="X24">
        <v>0</v>
      </c>
      <c r="Y24">
        <v>0</v>
      </c>
      <c r="Z24">
        <v>0</v>
      </c>
      <c r="AA24">
        <v>456600</v>
      </c>
      <c r="AB24">
        <v>0</v>
      </c>
      <c r="AC24">
        <v>9999999999</v>
      </c>
      <c r="AD24" t="s">
        <v>31</v>
      </c>
    </row>
    <row r="25" spans="1:30">
      <c r="A25" s="3" t="str">
        <f>B25&amp;COUNTIF($B$1:B25,B25)</f>
        <v>照会しない24</v>
      </c>
      <c r="B25" s="2" t="s">
        <v>737</v>
      </c>
      <c r="C25" t="s">
        <v>27</v>
      </c>
      <c r="D25">
        <v>11000</v>
      </c>
      <c r="E25" t="s">
        <v>28</v>
      </c>
      <c r="F25">
        <v>160107</v>
      </c>
      <c r="G25" t="s">
        <v>57</v>
      </c>
      <c r="H25">
        <v>60210</v>
      </c>
      <c r="I25" t="s">
        <v>47</v>
      </c>
      <c r="L25">
        <v>0</v>
      </c>
      <c r="M25">
        <v>0</v>
      </c>
      <c r="N25">
        <v>0</v>
      </c>
      <c r="O25">
        <v>480920</v>
      </c>
      <c r="P25">
        <v>480920</v>
      </c>
      <c r="Q25">
        <v>113280</v>
      </c>
      <c r="R25">
        <v>413279</v>
      </c>
      <c r="S25">
        <v>67641</v>
      </c>
      <c r="T25">
        <v>85.935082758047102</v>
      </c>
      <c r="U25">
        <v>108280</v>
      </c>
      <c r="V25">
        <v>408279</v>
      </c>
      <c r="W25">
        <v>72641</v>
      </c>
      <c r="X25">
        <v>84.895408799800407</v>
      </c>
      <c r="Y25">
        <v>108280</v>
      </c>
      <c r="Z25">
        <v>324599</v>
      </c>
      <c r="AA25">
        <v>156321</v>
      </c>
      <c r="AB25">
        <v>67.495425434583694</v>
      </c>
      <c r="AC25">
        <v>9999999999</v>
      </c>
      <c r="AD25" t="s">
        <v>31</v>
      </c>
    </row>
    <row r="26" spans="1:30">
      <c r="A26" s="3" t="str">
        <f>B26&amp;COUNTIF($B$1:B26,B26)</f>
        <v>照会しない25</v>
      </c>
      <c r="B26" s="2" t="s">
        <v>737</v>
      </c>
      <c r="C26" t="s">
        <v>27</v>
      </c>
      <c r="D26">
        <v>11000</v>
      </c>
      <c r="E26" t="s">
        <v>28</v>
      </c>
      <c r="F26">
        <v>160109</v>
      </c>
      <c r="G26" t="s">
        <v>58</v>
      </c>
      <c r="H26">
        <v>60210</v>
      </c>
      <c r="I26" t="s">
        <v>47</v>
      </c>
      <c r="L26">
        <v>0</v>
      </c>
      <c r="M26">
        <v>0</v>
      </c>
      <c r="N26">
        <v>0</v>
      </c>
      <c r="O26">
        <v>416394</v>
      </c>
      <c r="P26">
        <v>416394</v>
      </c>
      <c r="Q26">
        <v>0</v>
      </c>
      <c r="R26">
        <v>129329</v>
      </c>
      <c r="S26">
        <v>287065</v>
      </c>
      <c r="T26">
        <v>31.059285196232398</v>
      </c>
      <c r="U26">
        <v>0</v>
      </c>
      <c r="V26">
        <v>129329</v>
      </c>
      <c r="W26">
        <v>287065</v>
      </c>
      <c r="X26">
        <v>31.059285196232398</v>
      </c>
      <c r="Y26">
        <v>0</v>
      </c>
      <c r="Z26">
        <v>105353</v>
      </c>
      <c r="AA26">
        <v>311041</v>
      </c>
      <c r="AB26">
        <v>25.301277155770698</v>
      </c>
      <c r="AC26">
        <v>9999999999</v>
      </c>
      <c r="AD26" t="s">
        <v>31</v>
      </c>
    </row>
    <row r="27" spans="1:30">
      <c r="A27" s="3" t="str">
        <f>B27&amp;COUNTIF($B$1:B27,B27)</f>
        <v>照会しない26</v>
      </c>
      <c r="B27" s="2" t="s">
        <v>737</v>
      </c>
      <c r="C27" t="s">
        <v>27</v>
      </c>
      <c r="D27">
        <v>11000</v>
      </c>
      <c r="E27" t="s">
        <v>28</v>
      </c>
      <c r="F27">
        <v>160110</v>
      </c>
      <c r="G27" t="s">
        <v>59</v>
      </c>
      <c r="H27">
        <v>60210</v>
      </c>
      <c r="I27" t="s">
        <v>47</v>
      </c>
      <c r="L27">
        <v>0</v>
      </c>
      <c r="M27">
        <v>0</v>
      </c>
      <c r="N27">
        <v>0</v>
      </c>
      <c r="O27">
        <v>1206600</v>
      </c>
      <c r="P27">
        <v>1206600</v>
      </c>
      <c r="Q27">
        <v>64116</v>
      </c>
      <c r="R27">
        <v>322852</v>
      </c>
      <c r="S27">
        <v>883748</v>
      </c>
      <c r="T27">
        <v>26.7571689043594</v>
      </c>
      <c r="U27">
        <v>64116</v>
      </c>
      <c r="V27">
        <v>322852</v>
      </c>
      <c r="W27">
        <v>883748</v>
      </c>
      <c r="X27">
        <v>26.7571689043594</v>
      </c>
      <c r="Y27">
        <v>3090</v>
      </c>
      <c r="Z27">
        <v>261826</v>
      </c>
      <c r="AA27">
        <v>944774</v>
      </c>
      <c r="AB27">
        <v>21.699486159456299</v>
      </c>
      <c r="AC27">
        <v>9999999999</v>
      </c>
      <c r="AD27" t="s">
        <v>31</v>
      </c>
    </row>
    <row r="28" spans="1:30">
      <c r="A28" s="3" t="str">
        <f>B28&amp;COUNTIF($B$1:B28,B28)</f>
        <v>照会しない27</v>
      </c>
      <c r="B28" s="2" t="s">
        <v>737</v>
      </c>
      <c r="C28" t="s">
        <v>27</v>
      </c>
      <c r="D28">
        <v>11000</v>
      </c>
      <c r="E28" t="s">
        <v>28</v>
      </c>
      <c r="F28">
        <v>160111</v>
      </c>
      <c r="G28" t="s">
        <v>60</v>
      </c>
      <c r="H28">
        <v>60210</v>
      </c>
      <c r="I28" t="s">
        <v>47</v>
      </c>
      <c r="L28">
        <v>0</v>
      </c>
      <c r="M28">
        <v>0</v>
      </c>
      <c r="N28">
        <v>0</v>
      </c>
      <c r="O28">
        <v>478600</v>
      </c>
      <c r="P28">
        <v>478600</v>
      </c>
      <c r="Q28">
        <v>90882</v>
      </c>
      <c r="R28">
        <v>422377</v>
      </c>
      <c r="S28">
        <v>56223</v>
      </c>
      <c r="T28">
        <v>88.252611784371098</v>
      </c>
      <c r="U28">
        <v>90882</v>
      </c>
      <c r="V28">
        <v>422377</v>
      </c>
      <c r="W28">
        <v>56223</v>
      </c>
      <c r="X28">
        <v>88.252611784371098</v>
      </c>
      <c r="Y28">
        <v>90882</v>
      </c>
      <c r="Z28">
        <v>422377</v>
      </c>
      <c r="AA28">
        <v>56223</v>
      </c>
      <c r="AB28">
        <v>88.252611784371098</v>
      </c>
      <c r="AC28">
        <v>9999999999</v>
      </c>
      <c r="AD28" t="s">
        <v>31</v>
      </c>
    </row>
    <row r="29" spans="1:30">
      <c r="A29" s="3" t="str">
        <f>B29&amp;COUNTIF($B$1:B29,B29)</f>
        <v>照会しない28</v>
      </c>
      <c r="B29" s="2" t="s">
        <v>737</v>
      </c>
      <c r="C29" t="s">
        <v>27</v>
      </c>
      <c r="D29">
        <v>11000</v>
      </c>
      <c r="E29" t="s">
        <v>28</v>
      </c>
      <c r="F29">
        <v>160112</v>
      </c>
      <c r="G29" t="s">
        <v>61</v>
      </c>
      <c r="H29">
        <v>60210</v>
      </c>
      <c r="I29" t="s">
        <v>47</v>
      </c>
      <c r="L29">
        <v>0</v>
      </c>
      <c r="M29">
        <v>0</v>
      </c>
      <c r="N29">
        <v>0</v>
      </c>
      <c r="O29">
        <v>661600</v>
      </c>
      <c r="P29">
        <v>661600</v>
      </c>
      <c r="Q29">
        <v>86120</v>
      </c>
      <c r="R29">
        <v>364365</v>
      </c>
      <c r="S29">
        <v>297235</v>
      </c>
      <c r="T29">
        <v>55.073307134220101</v>
      </c>
      <c r="U29">
        <v>86120</v>
      </c>
      <c r="V29">
        <v>364365</v>
      </c>
      <c r="W29">
        <v>297235</v>
      </c>
      <c r="X29">
        <v>55.073307134220101</v>
      </c>
      <c r="Y29">
        <v>86120</v>
      </c>
      <c r="Z29">
        <v>338927</v>
      </c>
      <c r="AA29">
        <v>322673</v>
      </c>
      <c r="AB29">
        <v>51.228385731559896</v>
      </c>
      <c r="AC29">
        <v>9999999999</v>
      </c>
      <c r="AD29" t="s">
        <v>31</v>
      </c>
    </row>
    <row r="30" spans="1:30">
      <c r="A30" s="3" t="str">
        <f>B30&amp;COUNTIF($B$1:B30,B30)</f>
        <v>照会しない29</v>
      </c>
      <c r="B30" s="2" t="s">
        <v>737</v>
      </c>
      <c r="C30" t="s">
        <v>27</v>
      </c>
      <c r="D30">
        <v>11000</v>
      </c>
      <c r="E30" t="s">
        <v>28</v>
      </c>
      <c r="F30">
        <v>160114</v>
      </c>
      <c r="G30" t="s">
        <v>62</v>
      </c>
      <c r="H30">
        <v>60210</v>
      </c>
      <c r="I30" t="s">
        <v>47</v>
      </c>
      <c r="L30">
        <v>0</v>
      </c>
      <c r="M30">
        <v>0</v>
      </c>
      <c r="N30">
        <v>0</v>
      </c>
      <c r="O30">
        <v>501600</v>
      </c>
      <c r="P30">
        <v>501600</v>
      </c>
      <c r="Q30">
        <v>69724</v>
      </c>
      <c r="R30">
        <v>311526</v>
      </c>
      <c r="S30">
        <v>190074</v>
      </c>
      <c r="T30">
        <v>62.106459330143501</v>
      </c>
      <c r="U30">
        <v>28684</v>
      </c>
      <c r="V30">
        <v>262486</v>
      </c>
      <c r="W30">
        <v>239114</v>
      </c>
      <c r="X30">
        <v>52.329744816586903</v>
      </c>
      <c r="Y30">
        <v>28684</v>
      </c>
      <c r="Z30">
        <v>262486</v>
      </c>
      <c r="AA30">
        <v>239114</v>
      </c>
      <c r="AB30">
        <v>52.329744816586903</v>
      </c>
      <c r="AC30">
        <v>9999999999</v>
      </c>
      <c r="AD30" t="s">
        <v>31</v>
      </c>
    </row>
    <row r="31" spans="1:30">
      <c r="A31" s="3" t="str">
        <f>B31&amp;COUNTIF($B$1:B31,B31)</f>
        <v>照会しない30</v>
      </c>
      <c r="B31" s="2" t="s">
        <v>737</v>
      </c>
      <c r="C31" t="s">
        <v>27</v>
      </c>
      <c r="D31">
        <v>11000</v>
      </c>
      <c r="E31" t="s">
        <v>28</v>
      </c>
      <c r="F31">
        <v>160115</v>
      </c>
      <c r="G31" t="s">
        <v>63</v>
      </c>
      <c r="H31">
        <v>60210</v>
      </c>
      <c r="I31" t="s">
        <v>47</v>
      </c>
      <c r="L31">
        <v>0</v>
      </c>
      <c r="M31">
        <v>0</v>
      </c>
      <c r="N31">
        <v>0</v>
      </c>
      <c r="O31">
        <v>506600</v>
      </c>
      <c r="P31">
        <v>506600</v>
      </c>
      <c r="Q31">
        <v>2721</v>
      </c>
      <c r="R31">
        <v>273828</v>
      </c>
      <c r="S31">
        <v>232772</v>
      </c>
      <c r="T31">
        <v>54.052112120015799</v>
      </c>
      <c r="U31">
        <v>2721</v>
      </c>
      <c r="V31">
        <v>273828</v>
      </c>
      <c r="W31">
        <v>232772</v>
      </c>
      <c r="X31">
        <v>54.052112120015799</v>
      </c>
      <c r="Y31">
        <v>0</v>
      </c>
      <c r="Z31">
        <v>229585</v>
      </c>
      <c r="AA31">
        <v>277015</v>
      </c>
      <c r="AB31">
        <v>45.3187919463087</v>
      </c>
      <c r="AC31">
        <v>9999999999</v>
      </c>
      <c r="AD31" t="s">
        <v>31</v>
      </c>
    </row>
    <row r="32" spans="1:30">
      <c r="A32" s="3" t="str">
        <f>B32&amp;COUNTIF($B$1:B32,B32)</f>
        <v>照会しない31</v>
      </c>
      <c r="B32" s="2" t="s">
        <v>737</v>
      </c>
      <c r="C32" t="s">
        <v>27</v>
      </c>
      <c r="D32">
        <v>11000</v>
      </c>
      <c r="E32" t="s">
        <v>28</v>
      </c>
      <c r="F32">
        <v>160116</v>
      </c>
      <c r="G32" t="s">
        <v>64</v>
      </c>
      <c r="H32">
        <v>60210</v>
      </c>
      <c r="I32" t="s">
        <v>47</v>
      </c>
      <c r="L32">
        <v>0</v>
      </c>
      <c r="M32">
        <v>0</v>
      </c>
      <c r="N32">
        <v>0</v>
      </c>
      <c r="O32">
        <v>1338300</v>
      </c>
      <c r="P32">
        <v>1338300</v>
      </c>
      <c r="Q32">
        <v>47270</v>
      </c>
      <c r="R32">
        <v>1114546</v>
      </c>
      <c r="S32">
        <v>223754</v>
      </c>
      <c r="T32">
        <v>83.280729283419305</v>
      </c>
      <c r="U32">
        <v>47270</v>
      </c>
      <c r="V32">
        <v>1114546</v>
      </c>
      <c r="W32">
        <v>223754</v>
      </c>
      <c r="X32">
        <v>83.280729283419305</v>
      </c>
      <c r="Y32">
        <v>519370</v>
      </c>
      <c r="Z32">
        <v>1114546</v>
      </c>
      <c r="AA32">
        <v>223754</v>
      </c>
      <c r="AB32">
        <v>83.280729283419305</v>
      </c>
      <c r="AC32">
        <v>9999999999</v>
      </c>
      <c r="AD32" t="s">
        <v>31</v>
      </c>
    </row>
    <row r="33" spans="1:30">
      <c r="A33" s="3" t="str">
        <f>B33&amp;COUNTIF($B$1:B33,B33)</f>
        <v>照会しない32</v>
      </c>
      <c r="B33" s="2" t="s">
        <v>737</v>
      </c>
      <c r="C33" t="s">
        <v>27</v>
      </c>
      <c r="D33">
        <v>11000</v>
      </c>
      <c r="E33" t="s">
        <v>28</v>
      </c>
      <c r="F33">
        <v>160199</v>
      </c>
      <c r="G33" t="s">
        <v>65</v>
      </c>
      <c r="H33">
        <v>60210</v>
      </c>
      <c r="I33" t="s">
        <v>47</v>
      </c>
      <c r="L33">
        <v>0</v>
      </c>
      <c r="M33">
        <v>0</v>
      </c>
      <c r="N33">
        <v>0</v>
      </c>
      <c r="O33">
        <v>3163158</v>
      </c>
      <c r="P33">
        <v>3163158</v>
      </c>
      <c r="Q33">
        <v>42689</v>
      </c>
      <c r="R33">
        <v>761827</v>
      </c>
      <c r="S33">
        <v>2401331</v>
      </c>
      <c r="T33">
        <v>24.0843802301371</v>
      </c>
      <c r="U33">
        <v>42689</v>
      </c>
      <c r="V33">
        <v>761827</v>
      </c>
      <c r="W33">
        <v>2401331</v>
      </c>
      <c r="X33">
        <v>24.0843802301371</v>
      </c>
      <c r="Y33">
        <v>42689</v>
      </c>
      <c r="Z33">
        <v>434358</v>
      </c>
      <c r="AA33">
        <v>2728800</v>
      </c>
      <c r="AB33">
        <v>13.7317832368791</v>
      </c>
      <c r="AC33">
        <v>9999999999</v>
      </c>
      <c r="AD33" t="s">
        <v>31</v>
      </c>
    </row>
    <row r="34" spans="1:30">
      <c r="A34" s="3" t="str">
        <f>B34&amp;COUNTIF($B$1:B34,B34)</f>
        <v>照会しない33</v>
      </c>
      <c r="B34" s="2" t="s">
        <v>737</v>
      </c>
      <c r="C34" t="s">
        <v>27</v>
      </c>
      <c r="D34">
        <v>11000</v>
      </c>
      <c r="E34" t="s">
        <v>28</v>
      </c>
      <c r="F34">
        <v>170199</v>
      </c>
      <c r="G34" t="s">
        <v>66</v>
      </c>
      <c r="H34">
        <v>60210</v>
      </c>
      <c r="I34" t="s">
        <v>47</v>
      </c>
      <c r="L34">
        <v>0</v>
      </c>
      <c r="M34">
        <v>0</v>
      </c>
      <c r="N34">
        <v>0</v>
      </c>
      <c r="O34">
        <v>5585465</v>
      </c>
      <c r="P34">
        <v>5585465</v>
      </c>
      <c r="Q34">
        <v>121645</v>
      </c>
      <c r="R34">
        <v>1068095</v>
      </c>
      <c r="S34">
        <v>4517370</v>
      </c>
      <c r="T34">
        <v>19.122758803429999</v>
      </c>
      <c r="U34">
        <v>109645</v>
      </c>
      <c r="V34">
        <v>1056095</v>
      </c>
      <c r="W34">
        <v>4529370</v>
      </c>
      <c r="X34">
        <v>18.907915455561898</v>
      </c>
      <c r="Y34">
        <v>109645</v>
      </c>
      <c r="Z34">
        <v>876659</v>
      </c>
      <c r="AA34">
        <v>4708806</v>
      </c>
      <c r="AB34">
        <v>15.695362874890501</v>
      </c>
      <c r="AC34">
        <v>9999999999</v>
      </c>
      <c r="AD34" t="s">
        <v>31</v>
      </c>
    </row>
    <row r="35" spans="1:30">
      <c r="A35" s="3" t="str">
        <f>B35&amp;COUNTIF($B$1:B35,B35)</f>
        <v>照会しない34</v>
      </c>
      <c r="B35" s="2" t="s">
        <v>737</v>
      </c>
      <c r="C35" t="s">
        <v>27</v>
      </c>
      <c r="D35">
        <v>11000</v>
      </c>
      <c r="E35" t="s">
        <v>28</v>
      </c>
      <c r="F35">
        <v>180102</v>
      </c>
      <c r="G35" t="s">
        <v>67</v>
      </c>
      <c r="H35">
        <v>60210</v>
      </c>
      <c r="I35" t="s">
        <v>47</v>
      </c>
      <c r="L35">
        <v>0</v>
      </c>
      <c r="M35">
        <v>0</v>
      </c>
      <c r="N35">
        <v>0</v>
      </c>
      <c r="O35">
        <v>1007300</v>
      </c>
      <c r="P35">
        <v>1007300</v>
      </c>
      <c r="Q35">
        <v>123250</v>
      </c>
      <c r="R35">
        <v>300409</v>
      </c>
      <c r="S35">
        <v>706891</v>
      </c>
      <c r="T35">
        <v>29.823190707832801</v>
      </c>
      <c r="U35">
        <v>123250</v>
      </c>
      <c r="V35">
        <v>300409</v>
      </c>
      <c r="W35">
        <v>706891</v>
      </c>
      <c r="X35">
        <v>29.823190707832801</v>
      </c>
      <c r="Y35">
        <v>123250</v>
      </c>
      <c r="Z35">
        <v>300409</v>
      </c>
      <c r="AA35">
        <v>706891</v>
      </c>
      <c r="AB35">
        <v>29.823190707832801</v>
      </c>
      <c r="AC35">
        <v>9999999999</v>
      </c>
      <c r="AD35" t="s">
        <v>31</v>
      </c>
    </row>
    <row r="36" spans="1:30">
      <c r="A36" s="3" t="str">
        <f>B36&amp;COUNTIF($B$1:B36,B36)</f>
        <v>照会しない35</v>
      </c>
      <c r="B36" s="2" t="s">
        <v>737</v>
      </c>
      <c r="C36" t="s">
        <v>27</v>
      </c>
      <c r="D36">
        <v>11000</v>
      </c>
      <c r="E36" t="s">
        <v>28</v>
      </c>
      <c r="F36">
        <v>180103</v>
      </c>
      <c r="G36" t="s">
        <v>68</v>
      </c>
      <c r="H36">
        <v>60210</v>
      </c>
      <c r="I36" t="s">
        <v>47</v>
      </c>
      <c r="L36">
        <v>0</v>
      </c>
      <c r="M36">
        <v>0</v>
      </c>
      <c r="N36">
        <v>0</v>
      </c>
      <c r="O36">
        <v>62000</v>
      </c>
      <c r="P36">
        <v>62000</v>
      </c>
      <c r="Q36">
        <v>0</v>
      </c>
      <c r="R36">
        <v>0</v>
      </c>
      <c r="S36">
        <v>62000</v>
      </c>
      <c r="T36">
        <v>0</v>
      </c>
      <c r="U36">
        <v>0</v>
      </c>
      <c r="V36">
        <v>0</v>
      </c>
      <c r="W36">
        <v>62000</v>
      </c>
      <c r="X36">
        <v>0</v>
      </c>
      <c r="Y36">
        <v>0</v>
      </c>
      <c r="Z36">
        <v>0</v>
      </c>
      <c r="AA36">
        <v>62000</v>
      </c>
      <c r="AB36">
        <v>0</v>
      </c>
      <c r="AC36">
        <v>9999999999</v>
      </c>
      <c r="AD36" t="s">
        <v>31</v>
      </c>
    </row>
    <row r="37" spans="1:30">
      <c r="A37" s="3" t="str">
        <f>B37&amp;COUNTIF($B$1:B37,B37)</f>
        <v>照会しない36</v>
      </c>
      <c r="B37" s="2" t="s">
        <v>737</v>
      </c>
      <c r="C37" t="s">
        <v>27</v>
      </c>
      <c r="D37">
        <v>11000</v>
      </c>
      <c r="E37" t="s">
        <v>28</v>
      </c>
      <c r="F37">
        <v>180104</v>
      </c>
      <c r="G37" t="s">
        <v>69</v>
      </c>
      <c r="H37">
        <v>60210</v>
      </c>
      <c r="I37" t="s">
        <v>47</v>
      </c>
      <c r="L37">
        <v>0</v>
      </c>
      <c r="M37">
        <v>0</v>
      </c>
      <c r="N37">
        <v>0</v>
      </c>
      <c r="O37">
        <v>786465</v>
      </c>
      <c r="P37">
        <v>786465</v>
      </c>
      <c r="Q37">
        <v>6840</v>
      </c>
      <c r="R37">
        <v>486664</v>
      </c>
      <c r="S37">
        <v>299801</v>
      </c>
      <c r="T37">
        <v>61.879931084027902</v>
      </c>
      <c r="U37">
        <v>6840</v>
      </c>
      <c r="V37">
        <v>486664</v>
      </c>
      <c r="W37">
        <v>299801</v>
      </c>
      <c r="X37">
        <v>61.879931084027902</v>
      </c>
      <c r="Y37">
        <v>6840</v>
      </c>
      <c r="Z37">
        <v>436791</v>
      </c>
      <c r="AA37">
        <v>349674</v>
      </c>
      <c r="AB37">
        <v>55.538517289389901</v>
      </c>
      <c r="AC37">
        <v>9999999999</v>
      </c>
      <c r="AD37" t="s">
        <v>31</v>
      </c>
    </row>
    <row r="38" spans="1:30">
      <c r="A38" s="3" t="str">
        <f>B38&amp;COUNTIF($B$1:B38,B38)</f>
        <v>照会しない37</v>
      </c>
      <c r="B38" s="2" t="s">
        <v>737</v>
      </c>
      <c r="C38" t="s">
        <v>27</v>
      </c>
      <c r="D38">
        <v>11000</v>
      </c>
      <c r="E38" t="s">
        <v>28</v>
      </c>
      <c r="F38">
        <v>180105</v>
      </c>
      <c r="G38" t="s">
        <v>70</v>
      </c>
      <c r="H38">
        <v>60210</v>
      </c>
      <c r="I38" t="s">
        <v>47</v>
      </c>
      <c r="L38">
        <v>0</v>
      </c>
      <c r="M38">
        <v>0</v>
      </c>
      <c r="N38">
        <v>0</v>
      </c>
      <c r="O38">
        <v>741100</v>
      </c>
      <c r="P38">
        <v>741100</v>
      </c>
      <c r="Q38">
        <v>22420</v>
      </c>
      <c r="R38">
        <v>93044</v>
      </c>
      <c r="S38">
        <v>648056</v>
      </c>
      <c r="T38">
        <v>12.5548508973148</v>
      </c>
      <c r="U38">
        <v>2332</v>
      </c>
      <c r="V38">
        <v>72956</v>
      </c>
      <c r="W38">
        <v>668144</v>
      </c>
      <c r="X38">
        <v>9.8442855215220604</v>
      </c>
      <c r="Y38">
        <v>0</v>
      </c>
      <c r="Z38">
        <v>64553</v>
      </c>
      <c r="AA38">
        <v>676547</v>
      </c>
      <c r="AB38">
        <v>8.7104304412359994</v>
      </c>
      <c r="AC38">
        <v>9999999999</v>
      </c>
      <c r="AD38" t="s">
        <v>31</v>
      </c>
    </row>
    <row r="39" spans="1:30">
      <c r="A39" s="3" t="str">
        <f>B39&amp;COUNTIF($B$1:B39,B39)</f>
        <v>照会しない38</v>
      </c>
      <c r="B39" s="2" t="s">
        <v>737</v>
      </c>
      <c r="C39" t="s">
        <v>27</v>
      </c>
      <c r="D39">
        <v>11000</v>
      </c>
      <c r="E39" t="s">
        <v>28</v>
      </c>
      <c r="F39">
        <v>180107</v>
      </c>
      <c r="G39" t="s">
        <v>71</v>
      </c>
      <c r="H39">
        <v>60210</v>
      </c>
      <c r="I39" t="s">
        <v>47</v>
      </c>
      <c r="L39">
        <v>0</v>
      </c>
      <c r="M39">
        <v>0</v>
      </c>
      <c r="N39">
        <v>0</v>
      </c>
      <c r="O39">
        <v>1342000</v>
      </c>
      <c r="P39">
        <v>1342000</v>
      </c>
      <c r="Q39">
        <v>71016</v>
      </c>
      <c r="R39">
        <v>97627</v>
      </c>
      <c r="S39">
        <v>1244373</v>
      </c>
      <c r="T39">
        <v>7.2747391952309997</v>
      </c>
      <c r="U39">
        <v>71016</v>
      </c>
      <c r="V39">
        <v>97627</v>
      </c>
      <c r="W39">
        <v>1244373</v>
      </c>
      <c r="X39">
        <v>7.2747391952309997</v>
      </c>
      <c r="Y39">
        <v>71016</v>
      </c>
      <c r="Z39">
        <v>97627</v>
      </c>
      <c r="AA39">
        <v>1244373</v>
      </c>
      <c r="AB39">
        <v>7.2747391952309997</v>
      </c>
      <c r="AC39">
        <v>9999999999</v>
      </c>
      <c r="AD39" t="s">
        <v>31</v>
      </c>
    </row>
    <row r="40" spans="1:30">
      <c r="A40" s="3" t="str">
        <f>B40&amp;COUNTIF($B$1:B40,B40)</f>
        <v>照会しない39</v>
      </c>
      <c r="B40" s="2" t="s">
        <v>737</v>
      </c>
      <c r="C40" t="s">
        <v>27</v>
      </c>
      <c r="D40">
        <v>11000</v>
      </c>
      <c r="E40" t="s">
        <v>28</v>
      </c>
      <c r="F40">
        <v>180109</v>
      </c>
      <c r="G40" t="s">
        <v>72</v>
      </c>
      <c r="H40">
        <v>60210</v>
      </c>
      <c r="I40" t="s">
        <v>47</v>
      </c>
      <c r="L40">
        <v>0</v>
      </c>
      <c r="M40">
        <v>0</v>
      </c>
      <c r="N40">
        <v>0</v>
      </c>
      <c r="O40">
        <v>1412300</v>
      </c>
      <c r="P40">
        <v>1412300</v>
      </c>
      <c r="Q40">
        <v>65000</v>
      </c>
      <c r="R40">
        <v>552528</v>
      </c>
      <c r="S40">
        <v>859772</v>
      </c>
      <c r="T40">
        <v>39.122566027048101</v>
      </c>
      <c r="U40">
        <v>0</v>
      </c>
      <c r="V40">
        <v>444544</v>
      </c>
      <c r="W40">
        <v>967756</v>
      </c>
      <c r="X40">
        <v>31.4765984564186</v>
      </c>
      <c r="Y40">
        <v>65782</v>
      </c>
      <c r="Z40">
        <v>420273</v>
      </c>
      <c r="AA40">
        <v>992027</v>
      </c>
      <c r="AB40">
        <v>29.758054237768199</v>
      </c>
      <c r="AC40">
        <v>9999999999</v>
      </c>
      <c r="AD40" t="s">
        <v>31</v>
      </c>
    </row>
    <row r="41" spans="1:30">
      <c r="A41" s="3" t="str">
        <f>B41&amp;COUNTIF($B$1:B41,B41)</f>
        <v>照会しない40</v>
      </c>
      <c r="B41" s="2" t="s">
        <v>737</v>
      </c>
      <c r="C41" t="s">
        <v>27</v>
      </c>
      <c r="D41">
        <v>11000</v>
      </c>
      <c r="E41" t="s">
        <v>28</v>
      </c>
      <c r="F41">
        <v>180110</v>
      </c>
      <c r="G41" t="s">
        <v>73</v>
      </c>
      <c r="H41">
        <v>60210</v>
      </c>
      <c r="I41" t="s">
        <v>47</v>
      </c>
      <c r="L41">
        <v>0</v>
      </c>
      <c r="M41">
        <v>0</v>
      </c>
      <c r="N41">
        <v>0</v>
      </c>
      <c r="O41">
        <v>685200</v>
      </c>
      <c r="P41">
        <v>685200</v>
      </c>
      <c r="Q41">
        <v>0</v>
      </c>
      <c r="R41">
        <v>91540</v>
      </c>
      <c r="S41">
        <v>593660</v>
      </c>
      <c r="T41">
        <v>13.35960303561</v>
      </c>
      <c r="U41">
        <v>0</v>
      </c>
      <c r="V41">
        <v>91540</v>
      </c>
      <c r="W41">
        <v>593660</v>
      </c>
      <c r="X41">
        <v>13.35960303561</v>
      </c>
      <c r="Y41">
        <v>0</v>
      </c>
      <c r="Z41">
        <v>91540</v>
      </c>
      <c r="AA41">
        <v>593660</v>
      </c>
      <c r="AB41">
        <v>13.35960303561</v>
      </c>
      <c r="AC41">
        <v>9999999999</v>
      </c>
      <c r="AD41" t="s">
        <v>31</v>
      </c>
    </row>
    <row r="42" spans="1:30">
      <c r="A42" s="3" t="str">
        <f>B42&amp;COUNTIF($B$1:B42,B42)</f>
        <v>照会しない41</v>
      </c>
      <c r="B42" s="2" t="s">
        <v>737</v>
      </c>
      <c r="C42" t="s">
        <v>27</v>
      </c>
      <c r="D42">
        <v>11000</v>
      </c>
      <c r="E42" t="s">
        <v>28</v>
      </c>
      <c r="F42">
        <v>180111</v>
      </c>
      <c r="G42" t="s">
        <v>74</v>
      </c>
      <c r="H42">
        <v>60210</v>
      </c>
      <c r="I42" t="s">
        <v>47</v>
      </c>
      <c r="L42">
        <v>0</v>
      </c>
      <c r="M42">
        <v>0</v>
      </c>
      <c r="N42">
        <v>0</v>
      </c>
      <c r="O42">
        <v>668000</v>
      </c>
      <c r="P42">
        <v>668000</v>
      </c>
      <c r="Q42">
        <v>150970</v>
      </c>
      <c r="R42">
        <v>150970</v>
      </c>
      <c r="S42">
        <v>517030</v>
      </c>
      <c r="T42">
        <v>22.600299401197599</v>
      </c>
      <c r="U42">
        <v>150970</v>
      </c>
      <c r="V42">
        <v>150970</v>
      </c>
      <c r="W42">
        <v>517030</v>
      </c>
      <c r="X42">
        <v>22.600299401197599</v>
      </c>
      <c r="Y42">
        <v>150970</v>
      </c>
      <c r="Z42">
        <v>150970</v>
      </c>
      <c r="AA42">
        <v>517030</v>
      </c>
      <c r="AB42">
        <v>22.600299401197599</v>
      </c>
      <c r="AC42">
        <v>9999999999</v>
      </c>
      <c r="AD42" t="s">
        <v>31</v>
      </c>
    </row>
    <row r="43" spans="1:30">
      <c r="A43" s="3" t="str">
        <f>B43&amp;COUNTIF($B$1:B43,B43)</f>
        <v>照会しない42</v>
      </c>
      <c r="B43" s="2" t="s">
        <v>737</v>
      </c>
      <c r="C43" t="s">
        <v>27</v>
      </c>
      <c r="D43">
        <v>11000</v>
      </c>
      <c r="E43" t="s">
        <v>28</v>
      </c>
      <c r="F43">
        <v>180199</v>
      </c>
      <c r="G43" t="s">
        <v>75</v>
      </c>
      <c r="H43">
        <v>60210</v>
      </c>
      <c r="I43" t="s">
        <v>47</v>
      </c>
      <c r="L43">
        <v>0</v>
      </c>
      <c r="M43">
        <v>0</v>
      </c>
      <c r="N43">
        <v>0</v>
      </c>
      <c r="O43">
        <v>842000</v>
      </c>
      <c r="P43">
        <v>842000</v>
      </c>
      <c r="Q43">
        <v>45203</v>
      </c>
      <c r="R43">
        <v>566692</v>
      </c>
      <c r="S43">
        <v>275308</v>
      </c>
      <c r="T43">
        <v>67.303087885985704</v>
      </c>
      <c r="U43">
        <v>45203</v>
      </c>
      <c r="V43">
        <v>530692</v>
      </c>
      <c r="W43">
        <v>311308</v>
      </c>
      <c r="X43">
        <v>63.027553444180498</v>
      </c>
      <c r="Y43">
        <v>45203</v>
      </c>
      <c r="Z43">
        <v>530692</v>
      </c>
      <c r="AA43">
        <v>311308</v>
      </c>
      <c r="AB43">
        <v>63.027553444180498</v>
      </c>
      <c r="AC43">
        <v>9999999999</v>
      </c>
      <c r="AD43" t="s">
        <v>31</v>
      </c>
    </row>
    <row r="44" spans="1:30">
      <c r="A44" s="3" t="str">
        <f>B44&amp;COUNTIF($B$1:B44,B44)</f>
        <v>照会しない43</v>
      </c>
      <c r="B44" s="2" t="s">
        <v>737</v>
      </c>
      <c r="C44" t="s">
        <v>27</v>
      </c>
      <c r="D44">
        <v>11000</v>
      </c>
      <c r="E44" t="s">
        <v>28</v>
      </c>
      <c r="F44">
        <v>190199</v>
      </c>
      <c r="G44" t="s">
        <v>76</v>
      </c>
      <c r="H44">
        <v>60210</v>
      </c>
      <c r="I44" t="s">
        <v>47</v>
      </c>
      <c r="L44">
        <v>0</v>
      </c>
      <c r="M44">
        <v>0</v>
      </c>
      <c r="N44">
        <v>0</v>
      </c>
      <c r="O44">
        <v>1691287</v>
      </c>
      <c r="P44">
        <v>1691287</v>
      </c>
      <c r="Q44">
        <v>132292</v>
      </c>
      <c r="R44">
        <v>1249942</v>
      </c>
      <c r="S44">
        <v>441345</v>
      </c>
      <c r="T44">
        <v>73.904783753437499</v>
      </c>
      <c r="U44">
        <v>132292</v>
      </c>
      <c r="V44">
        <v>1249942</v>
      </c>
      <c r="W44">
        <v>441345</v>
      </c>
      <c r="X44">
        <v>73.904783753437499</v>
      </c>
      <c r="Y44">
        <v>62809</v>
      </c>
      <c r="Z44">
        <v>1040234</v>
      </c>
      <c r="AA44">
        <v>651053</v>
      </c>
      <c r="AB44">
        <v>61.505468912136102</v>
      </c>
      <c r="AC44">
        <v>9999999999</v>
      </c>
      <c r="AD44" t="s">
        <v>31</v>
      </c>
    </row>
    <row r="45" spans="1:30">
      <c r="A45" s="3" t="str">
        <f>B45&amp;COUNTIF($B$1:B45,B45)</f>
        <v>照会しない44</v>
      </c>
      <c r="B45" s="2" t="s">
        <v>737</v>
      </c>
      <c r="C45" t="s">
        <v>27</v>
      </c>
      <c r="D45">
        <v>11000</v>
      </c>
      <c r="E45" t="s">
        <v>28</v>
      </c>
      <c r="F45">
        <v>190399</v>
      </c>
      <c r="G45" t="s">
        <v>77</v>
      </c>
      <c r="H45">
        <v>60210</v>
      </c>
      <c r="I45" t="s">
        <v>47</v>
      </c>
      <c r="L45">
        <v>0</v>
      </c>
      <c r="M45">
        <v>0</v>
      </c>
      <c r="N45">
        <v>0</v>
      </c>
      <c r="O45">
        <v>1410545</v>
      </c>
      <c r="P45">
        <v>1410545</v>
      </c>
      <c r="Q45">
        <v>63542</v>
      </c>
      <c r="R45">
        <v>628536</v>
      </c>
      <c r="S45">
        <v>782009</v>
      </c>
      <c r="T45">
        <v>44.559797808648398</v>
      </c>
      <c r="U45">
        <v>27713</v>
      </c>
      <c r="V45">
        <v>592707</v>
      </c>
      <c r="W45">
        <v>817838</v>
      </c>
      <c r="X45">
        <v>42.019715783615602</v>
      </c>
      <c r="Y45">
        <v>25381</v>
      </c>
      <c r="Z45">
        <v>353841</v>
      </c>
      <c r="AA45">
        <v>1056704</v>
      </c>
      <c r="AB45">
        <v>25.085410249229898</v>
      </c>
      <c r="AC45">
        <v>9999999999</v>
      </c>
      <c r="AD45" t="s">
        <v>31</v>
      </c>
    </row>
    <row r="46" spans="1:30">
      <c r="A46" s="3" t="str">
        <f>B46&amp;COUNTIF($B$1:B46,B46)</f>
        <v>照会しない45</v>
      </c>
      <c r="B46" s="2" t="s">
        <v>737</v>
      </c>
      <c r="C46" t="s">
        <v>27</v>
      </c>
      <c r="D46">
        <v>11000</v>
      </c>
      <c r="E46" t="s">
        <v>28</v>
      </c>
      <c r="F46">
        <v>190599</v>
      </c>
      <c r="G46" t="s">
        <v>78</v>
      </c>
      <c r="H46">
        <v>60210</v>
      </c>
      <c r="I46" t="s">
        <v>47</v>
      </c>
      <c r="L46">
        <v>0</v>
      </c>
      <c r="M46">
        <v>0</v>
      </c>
      <c r="N46">
        <v>0</v>
      </c>
      <c r="O46">
        <v>3627228</v>
      </c>
      <c r="P46">
        <v>3627228</v>
      </c>
      <c r="Q46">
        <v>312444</v>
      </c>
      <c r="R46">
        <v>2116040</v>
      </c>
      <c r="S46">
        <v>1511188</v>
      </c>
      <c r="T46">
        <v>58.337661707507799</v>
      </c>
      <c r="U46">
        <v>263574</v>
      </c>
      <c r="V46">
        <v>2067170</v>
      </c>
      <c r="W46">
        <v>1560058</v>
      </c>
      <c r="X46">
        <v>56.990351860980297</v>
      </c>
      <c r="Y46">
        <v>157133</v>
      </c>
      <c r="Z46">
        <v>1774323</v>
      </c>
      <c r="AA46">
        <v>1852905</v>
      </c>
      <c r="AB46">
        <v>48.916776116637799</v>
      </c>
      <c r="AC46">
        <v>9999999999</v>
      </c>
      <c r="AD46" t="s">
        <v>31</v>
      </c>
    </row>
    <row r="47" spans="1:30">
      <c r="A47" s="3" t="str">
        <f>B47&amp;COUNTIF($B$1:B47,B47)</f>
        <v>照会しない46</v>
      </c>
      <c r="B47" s="2" t="s">
        <v>737</v>
      </c>
      <c r="C47" t="s">
        <v>27</v>
      </c>
      <c r="D47">
        <v>11000</v>
      </c>
      <c r="E47" t="s">
        <v>28</v>
      </c>
      <c r="F47">
        <v>190699</v>
      </c>
      <c r="G47" t="s">
        <v>79</v>
      </c>
      <c r="H47">
        <v>60210</v>
      </c>
      <c r="I47" t="s">
        <v>47</v>
      </c>
      <c r="L47">
        <v>0</v>
      </c>
      <c r="M47">
        <v>0</v>
      </c>
      <c r="N47">
        <v>0</v>
      </c>
      <c r="O47">
        <v>1512770</v>
      </c>
      <c r="P47">
        <v>1512770</v>
      </c>
      <c r="Q47">
        <v>60739</v>
      </c>
      <c r="R47">
        <v>467385</v>
      </c>
      <c r="S47">
        <v>1045385</v>
      </c>
      <c r="T47">
        <v>30.895972289244199</v>
      </c>
      <c r="U47">
        <v>36739</v>
      </c>
      <c r="V47">
        <v>443385</v>
      </c>
      <c r="W47">
        <v>1069385</v>
      </c>
      <c r="X47">
        <v>29.309478638523998</v>
      </c>
      <c r="Y47">
        <v>36739</v>
      </c>
      <c r="Z47">
        <v>340066</v>
      </c>
      <c r="AA47">
        <v>1172704</v>
      </c>
      <c r="AB47">
        <v>22.4796895760757</v>
      </c>
      <c r="AC47">
        <v>9999999999</v>
      </c>
      <c r="AD47" t="s">
        <v>31</v>
      </c>
    </row>
    <row r="48" spans="1:30">
      <c r="A48" s="3" t="str">
        <f>B48&amp;COUNTIF($B$1:B48,B48)</f>
        <v>照会しない47</v>
      </c>
      <c r="B48" s="2" t="s">
        <v>737</v>
      </c>
      <c r="C48" t="s">
        <v>27</v>
      </c>
      <c r="D48">
        <v>11000</v>
      </c>
      <c r="E48" t="s">
        <v>28</v>
      </c>
      <c r="F48">
        <v>190702</v>
      </c>
      <c r="G48" t="s">
        <v>80</v>
      </c>
      <c r="H48">
        <v>60210</v>
      </c>
      <c r="I48" t="s">
        <v>47</v>
      </c>
      <c r="L48">
        <v>0</v>
      </c>
      <c r="M48">
        <v>0</v>
      </c>
      <c r="N48">
        <v>0</v>
      </c>
      <c r="O48">
        <v>590000</v>
      </c>
      <c r="P48">
        <v>590000</v>
      </c>
      <c r="Q48">
        <v>8285</v>
      </c>
      <c r="R48">
        <v>503566</v>
      </c>
      <c r="S48">
        <v>86434</v>
      </c>
      <c r="T48">
        <v>85.350169491525406</v>
      </c>
      <c r="U48">
        <v>8285</v>
      </c>
      <c r="V48">
        <v>503566</v>
      </c>
      <c r="W48">
        <v>86434</v>
      </c>
      <c r="X48">
        <v>85.350169491525406</v>
      </c>
      <c r="Y48">
        <v>8285</v>
      </c>
      <c r="Z48">
        <v>503566</v>
      </c>
      <c r="AA48">
        <v>86434</v>
      </c>
      <c r="AB48">
        <v>85.350169491525406</v>
      </c>
      <c r="AC48">
        <v>9999999999</v>
      </c>
      <c r="AD48" t="s">
        <v>31</v>
      </c>
    </row>
    <row r="49" spans="1:30">
      <c r="A49" s="3" t="str">
        <f>B49&amp;COUNTIF($B$1:B49,B49)</f>
        <v>照会しない48</v>
      </c>
      <c r="B49" s="2" t="s">
        <v>737</v>
      </c>
      <c r="C49" t="s">
        <v>27</v>
      </c>
      <c r="D49">
        <v>11000</v>
      </c>
      <c r="E49" t="s">
        <v>28</v>
      </c>
      <c r="F49">
        <v>190703</v>
      </c>
      <c r="G49" t="s">
        <v>81</v>
      </c>
      <c r="H49">
        <v>60210</v>
      </c>
      <c r="I49" t="s">
        <v>47</v>
      </c>
      <c r="L49">
        <v>0</v>
      </c>
      <c r="M49">
        <v>0</v>
      </c>
      <c r="N49">
        <v>0</v>
      </c>
      <c r="O49">
        <v>611711</v>
      </c>
      <c r="P49">
        <v>611711</v>
      </c>
      <c r="Q49">
        <v>202695</v>
      </c>
      <c r="R49">
        <v>341800</v>
      </c>
      <c r="S49">
        <v>269911</v>
      </c>
      <c r="T49">
        <v>55.876059119420802</v>
      </c>
      <c r="U49">
        <v>202695</v>
      </c>
      <c r="V49">
        <v>341800</v>
      </c>
      <c r="W49">
        <v>269911</v>
      </c>
      <c r="X49">
        <v>55.876059119420802</v>
      </c>
      <c r="Y49">
        <v>47175</v>
      </c>
      <c r="Z49">
        <v>186280</v>
      </c>
      <c r="AA49">
        <v>425431</v>
      </c>
      <c r="AB49">
        <v>30.4522887441946</v>
      </c>
      <c r="AC49">
        <v>9999999999</v>
      </c>
      <c r="AD49" t="s">
        <v>31</v>
      </c>
    </row>
    <row r="50" spans="1:30">
      <c r="A50" s="3" t="str">
        <f>B50&amp;COUNTIF($B$1:B50,B50)</f>
        <v>照会しない49</v>
      </c>
      <c r="B50" s="2" t="s">
        <v>737</v>
      </c>
      <c r="C50" t="s">
        <v>27</v>
      </c>
      <c r="D50">
        <v>11000</v>
      </c>
      <c r="E50" t="s">
        <v>28</v>
      </c>
      <c r="F50">
        <v>190704</v>
      </c>
      <c r="G50" t="s">
        <v>82</v>
      </c>
      <c r="H50">
        <v>60210</v>
      </c>
      <c r="I50" t="s">
        <v>47</v>
      </c>
      <c r="L50">
        <v>0</v>
      </c>
      <c r="M50">
        <v>0</v>
      </c>
      <c r="N50">
        <v>0</v>
      </c>
      <c r="O50">
        <v>747000</v>
      </c>
      <c r="P50">
        <v>747000</v>
      </c>
      <c r="Q50">
        <v>23350</v>
      </c>
      <c r="R50">
        <v>462928</v>
      </c>
      <c r="S50">
        <v>284072</v>
      </c>
      <c r="T50">
        <v>61.971619812583697</v>
      </c>
      <c r="U50">
        <v>23350</v>
      </c>
      <c r="V50">
        <v>462928</v>
      </c>
      <c r="W50">
        <v>284072</v>
      </c>
      <c r="X50">
        <v>61.971619812583697</v>
      </c>
      <c r="Y50">
        <v>86018</v>
      </c>
      <c r="Z50">
        <v>455062</v>
      </c>
      <c r="AA50">
        <v>291938</v>
      </c>
      <c r="AB50">
        <v>60.918607764390899</v>
      </c>
      <c r="AC50">
        <v>9999999999</v>
      </c>
      <c r="AD50" t="s">
        <v>31</v>
      </c>
    </row>
    <row r="51" spans="1:30">
      <c r="A51" s="3" t="str">
        <f>B51&amp;COUNTIF($B$1:B51,B51)</f>
        <v>照会しない50</v>
      </c>
      <c r="B51" s="2" t="s">
        <v>737</v>
      </c>
      <c r="C51" t="s">
        <v>27</v>
      </c>
      <c r="D51">
        <v>11000</v>
      </c>
      <c r="E51" t="s">
        <v>28</v>
      </c>
      <c r="F51">
        <v>190799</v>
      </c>
      <c r="G51" t="s">
        <v>83</v>
      </c>
      <c r="H51">
        <v>60210</v>
      </c>
      <c r="I51" t="s">
        <v>47</v>
      </c>
      <c r="L51">
        <v>0</v>
      </c>
      <c r="M51">
        <v>0</v>
      </c>
      <c r="N51">
        <v>0</v>
      </c>
      <c r="O51">
        <v>297000</v>
      </c>
      <c r="P51">
        <v>297000</v>
      </c>
      <c r="Q51">
        <v>16488</v>
      </c>
      <c r="R51">
        <v>182953</v>
      </c>
      <c r="S51">
        <v>114047</v>
      </c>
      <c r="T51">
        <v>61.600336700336698</v>
      </c>
      <c r="U51">
        <v>16488</v>
      </c>
      <c r="V51">
        <v>182953</v>
      </c>
      <c r="W51">
        <v>114047</v>
      </c>
      <c r="X51">
        <v>61.600336700336698</v>
      </c>
      <c r="Y51">
        <v>16488</v>
      </c>
      <c r="Z51">
        <v>182953</v>
      </c>
      <c r="AA51">
        <v>114047</v>
      </c>
      <c r="AB51">
        <v>61.600336700336698</v>
      </c>
      <c r="AC51">
        <v>9999999999</v>
      </c>
      <c r="AD51" t="s">
        <v>31</v>
      </c>
    </row>
    <row r="52" spans="1:30">
      <c r="A52" s="3" t="str">
        <f>B52&amp;COUNTIF($B$1:B52,B52)</f>
        <v>照会しない51</v>
      </c>
      <c r="B52" s="2" t="s">
        <v>737</v>
      </c>
      <c r="C52" t="s">
        <v>27</v>
      </c>
      <c r="D52">
        <v>11000</v>
      </c>
      <c r="E52" t="s">
        <v>28</v>
      </c>
      <c r="F52">
        <v>199999</v>
      </c>
      <c r="G52" t="s">
        <v>84</v>
      </c>
      <c r="H52">
        <v>60210</v>
      </c>
      <c r="I52" t="s">
        <v>47</v>
      </c>
      <c r="L52">
        <v>0</v>
      </c>
      <c r="M52">
        <v>0</v>
      </c>
      <c r="N52">
        <v>0</v>
      </c>
      <c r="O52">
        <v>47000</v>
      </c>
      <c r="P52">
        <v>47000</v>
      </c>
      <c r="Q52">
        <v>0</v>
      </c>
      <c r="R52">
        <v>0</v>
      </c>
      <c r="S52">
        <v>47000</v>
      </c>
      <c r="T52">
        <v>0</v>
      </c>
      <c r="U52">
        <v>0</v>
      </c>
      <c r="V52">
        <v>0</v>
      </c>
      <c r="W52">
        <v>47000</v>
      </c>
      <c r="X52">
        <v>0</v>
      </c>
      <c r="Y52">
        <v>0</v>
      </c>
      <c r="Z52">
        <v>0</v>
      </c>
      <c r="AA52">
        <v>47000</v>
      </c>
      <c r="AB52">
        <v>0</v>
      </c>
      <c r="AC52">
        <v>9999999999</v>
      </c>
      <c r="AD52" t="s">
        <v>31</v>
      </c>
    </row>
    <row r="53" spans="1:30">
      <c r="A53" s="3" t="str">
        <f>B53&amp;COUNTIF($B$1:B53,B53)</f>
        <v>照会しない52</v>
      </c>
      <c r="B53" s="2" t="s">
        <v>737</v>
      </c>
      <c r="C53" t="s">
        <v>27</v>
      </c>
      <c r="D53">
        <v>11000</v>
      </c>
      <c r="E53" t="s">
        <v>28</v>
      </c>
      <c r="F53">
        <v>200106</v>
      </c>
      <c r="G53" t="s">
        <v>85</v>
      </c>
      <c r="H53">
        <v>60210</v>
      </c>
      <c r="I53" t="s">
        <v>47</v>
      </c>
      <c r="L53">
        <v>0</v>
      </c>
      <c r="M53">
        <v>0</v>
      </c>
      <c r="N53">
        <v>0</v>
      </c>
      <c r="O53">
        <v>130000</v>
      </c>
      <c r="P53">
        <v>130000</v>
      </c>
      <c r="Q53">
        <v>18140</v>
      </c>
      <c r="R53">
        <v>73679</v>
      </c>
      <c r="S53">
        <v>56321</v>
      </c>
      <c r="T53">
        <v>56.676153846153802</v>
      </c>
      <c r="U53">
        <v>18140</v>
      </c>
      <c r="V53">
        <v>73679</v>
      </c>
      <c r="W53">
        <v>56321</v>
      </c>
      <c r="X53">
        <v>56.676153846153802</v>
      </c>
      <c r="Y53">
        <v>18140</v>
      </c>
      <c r="Z53">
        <v>73679</v>
      </c>
      <c r="AA53">
        <v>56321</v>
      </c>
      <c r="AB53">
        <v>56.676153846153802</v>
      </c>
      <c r="AC53">
        <v>9999999999</v>
      </c>
      <c r="AD53" t="s">
        <v>31</v>
      </c>
    </row>
    <row r="54" spans="1:30">
      <c r="A54" s="3" t="str">
        <f>B54&amp;COUNTIF($B$1:B54,B54)</f>
        <v>照会しない53</v>
      </c>
      <c r="B54" s="2" t="s">
        <v>737</v>
      </c>
      <c r="C54" t="s">
        <v>27</v>
      </c>
      <c r="D54">
        <v>11000</v>
      </c>
      <c r="E54" t="s">
        <v>28</v>
      </c>
      <c r="F54">
        <v>200109</v>
      </c>
      <c r="G54" t="s">
        <v>86</v>
      </c>
      <c r="H54">
        <v>60210</v>
      </c>
      <c r="I54" t="s">
        <v>47</v>
      </c>
      <c r="L54">
        <v>0</v>
      </c>
      <c r="M54">
        <v>0</v>
      </c>
      <c r="N54">
        <v>0</v>
      </c>
      <c r="O54">
        <v>313000</v>
      </c>
      <c r="P54">
        <v>313000</v>
      </c>
      <c r="Q54">
        <v>17185</v>
      </c>
      <c r="R54">
        <v>80629</v>
      </c>
      <c r="S54">
        <v>232371</v>
      </c>
      <c r="T54">
        <v>25.760063897763601</v>
      </c>
      <c r="U54">
        <v>17185</v>
      </c>
      <c r="V54">
        <v>80629</v>
      </c>
      <c r="W54">
        <v>232371</v>
      </c>
      <c r="X54">
        <v>25.760063897763601</v>
      </c>
      <c r="Y54">
        <v>17185</v>
      </c>
      <c r="Z54">
        <v>80629</v>
      </c>
      <c r="AA54">
        <v>232371</v>
      </c>
      <c r="AB54">
        <v>25.760063897763601</v>
      </c>
      <c r="AC54">
        <v>9999999999</v>
      </c>
      <c r="AD54" t="s">
        <v>31</v>
      </c>
    </row>
    <row r="55" spans="1:30">
      <c r="A55" s="3" t="str">
        <f>B55&amp;COUNTIF($B$1:B55,B55)</f>
        <v>照会しない54</v>
      </c>
      <c r="B55" s="2" t="s">
        <v>737</v>
      </c>
      <c r="C55" t="s">
        <v>27</v>
      </c>
      <c r="D55">
        <v>11000</v>
      </c>
      <c r="E55" t="s">
        <v>28</v>
      </c>
      <c r="F55">
        <v>200110</v>
      </c>
      <c r="G55" t="s">
        <v>87</v>
      </c>
      <c r="H55">
        <v>60210</v>
      </c>
      <c r="I55" t="s">
        <v>47</v>
      </c>
      <c r="L55">
        <v>0</v>
      </c>
      <c r="M55">
        <v>0</v>
      </c>
      <c r="N55">
        <v>0</v>
      </c>
      <c r="O55">
        <v>365000</v>
      </c>
      <c r="P55">
        <v>365000</v>
      </c>
      <c r="Q55">
        <v>0</v>
      </c>
      <c r="R55">
        <v>3154</v>
      </c>
      <c r="S55">
        <v>361846</v>
      </c>
      <c r="T55">
        <v>0.86410958904109603</v>
      </c>
      <c r="U55">
        <v>0</v>
      </c>
      <c r="V55">
        <v>3154</v>
      </c>
      <c r="W55">
        <v>361846</v>
      </c>
      <c r="X55">
        <v>0.86410958904109603</v>
      </c>
      <c r="Y55">
        <v>0</v>
      </c>
      <c r="Z55">
        <v>3154</v>
      </c>
      <c r="AA55">
        <v>361846</v>
      </c>
      <c r="AB55">
        <v>0.86410958904109603</v>
      </c>
      <c r="AC55">
        <v>9999999999</v>
      </c>
      <c r="AD55" t="s">
        <v>31</v>
      </c>
    </row>
    <row r="56" spans="1:30">
      <c r="A56" s="3" t="str">
        <f>B56&amp;COUNTIF($B$1:B56,B56)</f>
        <v>照会しない55</v>
      </c>
      <c r="B56" s="2" t="s">
        <v>737</v>
      </c>
      <c r="C56" t="s">
        <v>27</v>
      </c>
      <c r="D56">
        <v>11000</v>
      </c>
      <c r="E56" t="s">
        <v>28</v>
      </c>
      <c r="F56">
        <v>200111</v>
      </c>
      <c r="G56" t="s">
        <v>88</v>
      </c>
      <c r="H56">
        <v>60210</v>
      </c>
      <c r="I56" t="s">
        <v>47</v>
      </c>
      <c r="L56">
        <v>0</v>
      </c>
      <c r="M56">
        <v>0</v>
      </c>
      <c r="N56">
        <v>0</v>
      </c>
      <c r="O56">
        <v>489000</v>
      </c>
      <c r="P56">
        <v>489000</v>
      </c>
      <c r="Q56">
        <v>18000</v>
      </c>
      <c r="R56">
        <v>26000</v>
      </c>
      <c r="S56">
        <v>463000</v>
      </c>
      <c r="T56">
        <v>5.31697341513292</v>
      </c>
      <c r="U56">
        <v>18000</v>
      </c>
      <c r="V56">
        <v>26000</v>
      </c>
      <c r="W56">
        <v>463000</v>
      </c>
      <c r="X56">
        <v>5.31697341513292</v>
      </c>
      <c r="Y56">
        <v>18000</v>
      </c>
      <c r="Z56">
        <v>26000</v>
      </c>
      <c r="AA56">
        <v>463000</v>
      </c>
      <c r="AB56">
        <v>5.31697341513292</v>
      </c>
      <c r="AC56">
        <v>9999999999</v>
      </c>
      <c r="AD56" t="s">
        <v>31</v>
      </c>
    </row>
    <row r="57" spans="1:30">
      <c r="A57" s="3" t="str">
        <f>B57&amp;COUNTIF($B$1:B57,B57)</f>
        <v>照会しない56</v>
      </c>
      <c r="B57" s="2" t="s">
        <v>737</v>
      </c>
      <c r="C57" t="s">
        <v>27</v>
      </c>
      <c r="D57">
        <v>11000</v>
      </c>
      <c r="E57" t="s">
        <v>28</v>
      </c>
      <c r="F57">
        <v>200112</v>
      </c>
      <c r="G57" t="s">
        <v>89</v>
      </c>
      <c r="H57">
        <v>60210</v>
      </c>
      <c r="I57" t="s">
        <v>47</v>
      </c>
      <c r="L57">
        <v>0</v>
      </c>
      <c r="M57">
        <v>0</v>
      </c>
      <c r="N57">
        <v>0</v>
      </c>
      <c r="O57">
        <v>935000</v>
      </c>
      <c r="P57">
        <v>935000</v>
      </c>
      <c r="Q57">
        <v>95620</v>
      </c>
      <c r="R57">
        <v>286593</v>
      </c>
      <c r="S57">
        <v>648407</v>
      </c>
      <c r="T57">
        <v>30.651657754010699</v>
      </c>
      <c r="U57">
        <v>95620</v>
      </c>
      <c r="V57">
        <v>286593</v>
      </c>
      <c r="W57">
        <v>648407</v>
      </c>
      <c r="X57">
        <v>30.651657754010699</v>
      </c>
      <c r="Y57">
        <v>95620</v>
      </c>
      <c r="Z57">
        <v>286593</v>
      </c>
      <c r="AA57">
        <v>648407</v>
      </c>
      <c r="AB57">
        <v>30.651657754010699</v>
      </c>
      <c r="AC57">
        <v>9999999999</v>
      </c>
      <c r="AD57" t="s">
        <v>31</v>
      </c>
    </row>
    <row r="58" spans="1:30">
      <c r="A58" s="3" t="str">
        <f>B58&amp;COUNTIF($B$1:B58,B58)</f>
        <v>照会しない57</v>
      </c>
      <c r="B58" s="2" t="s">
        <v>737</v>
      </c>
      <c r="C58" t="s">
        <v>27</v>
      </c>
      <c r="D58">
        <v>11000</v>
      </c>
      <c r="E58" t="s">
        <v>28</v>
      </c>
      <c r="F58">
        <v>200113</v>
      </c>
      <c r="G58" t="s">
        <v>90</v>
      </c>
      <c r="H58">
        <v>60210</v>
      </c>
      <c r="I58" t="s">
        <v>47</v>
      </c>
      <c r="L58">
        <v>0</v>
      </c>
      <c r="M58">
        <v>0</v>
      </c>
      <c r="N58">
        <v>0</v>
      </c>
      <c r="O58">
        <v>445000</v>
      </c>
      <c r="P58">
        <v>445000</v>
      </c>
      <c r="Q58">
        <v>20000</v>
      </c>
      <c r="R58">
        <v>130762</v>
      </c>
      <c r="S58">
        <v>314238</v>
      </c>
      <c r="T58">
        <v>29.384719101123601</v>
      </c>
      <c r="U58">
        <v>20000</v>
      </c>
      <c r="V58">
        <v>130762</v>
      </c>
      <c r="W58">
        <v>314238</v>
      </c>
      <c r="X58">
        <v>29.384719101123601</v>
      </c>
      <c r="Y58">
        <v>20000</v>
      </c>
      <c r="Z58">
        <v>116376</v>
      </c>
      <c r="AA58">
        <v>328624</v>
      </c>
      <c r="AB58">
        <v>26.151910112359602</v>
      </c>
      <c r="AC58">
        <v>9999999999</v>
      </c>
      <c r="AD58" t="s">
        <v>31</v>
      </c>
    </row>
    <row r="59" spans="1:30">
      <c r="A59" s="3" t="str">
        <f>B59&amp;COUNTIF($B$1:B59,B59)</f>
        <v>照会しない58</v>
      </c>
      <c r="B59" s="2" t="s">
        <v>737</v>
      </c>
      <c r="C59" t="s">
        <v>27</v>
      </c>
      <c r="D59">
        <v>11000</v>
      </c>
      <c r="E59" t="s">
        <v>28</v>
      </c>
      <c r="F59">
        <v>200199</v>
      </c>
      <c r="G59" t="s">
        <v>91</v>
      </c>
      <c r="H59">
        <v>60210</v>
      </c>
      <c r="I59" t="s">
        <v>47</v>
      </c>
      <c r="L59">
        <v>0</v>
      </c>
      <c r="M59">
        <v>0</v>
      </c>
      <c r="N59">
        <v>0</v>
      </c>
      <c r="O59">
        <v>4061322</v>
      </c>
      <c r="P59">
        <v>4061322</v>
      </c>
      <c r="Q59">
        <v>428199</v>
      </c>
      <c r="R59">
        <v>3012819</v>
      </c>
      <c r="S59">
        <v>1048503</v>
      </c>
      <c r="T59">
        <v>74.183209309678006</v>
      </c>
      <c r="U59">
        <v>419199</v>
      </c>
      <c r="V59">
        <v>3003819</v>
      </c>
      <c r="W59">
        <v>1057503</v>
      </c>
      <c r="X59">
        <v>73.961606590169396</v>
      </c>
      <c r="Y59">
        <v>419199</v>
      </c>
      <c r="Z59">
        <v>2453015</v>
      </c>
      <c r="AA59">
        <v>1608307</v>
      </c>
      <c r="AB59">
        <v>60.399421666147099</v>
      </c>
      <c r="AC59">
        <v>9999999999</v>
      </c>
      <c r="AD59" t="s">
        <v>31</v>
      </c>
    </row>
    <row r="60" spans="1:30">
      <c r="A60" s="3" t="str">
        <f>B60&amp;COUNTIF($B$1:B60,B60)</f>
        <v>照会しない59</v>
      </c>
      <c r="B60" s="2" t="s">
        <v>737</v>
      </c>
      <c r="C60" t="s">
        <v>27</v>
      </c>
      <c r="D60">
        <v>11000</v>
      </c>
      <c r="E60" t="s">
        <v>28</v>
      </c>
      <c r="F60">
        <v>210199</v>
      </c>
      <c r="G60" t="s">
        <v>92</v>
      </c>
      <c r="H60">
        <v>60210</v>
      </c>
      <c r="I60" t="s">
        <v>47</v>
      </c>
      <c r="L60">
        <v>0</v>
      </c>
      <c r="M60">
        <v>0</v>
      </c>
      <c r="N60">
        <v>0</v>
      </c>
      <c r="O60">
        <v>2183258</v>
      </c>
      <c r="P60">
        <v>2183258</v>
      </c>
      <c r="Q60">
        <v>245742</v>
      </c>
      <c r="R60">
        <v>663040</v>
      </c>
      <c r="S60">
        <v>1520218</v>
      </c>
      <c r="T60">
        <v>30.369292131300998</v>
      </c>
      <c r="U60">
        <v>214012</v>
      </c>
      <c r="V60">
        <v>631310</v>
      </c>
      <c r="W60">
        <v>1551948</v>
      </c>
      <c r="X60">
        <v>28.915959543031601</v>
      </c>
      <c r="Y60">
        <v>224648</v>
      </c>
      <c r="Z60">
        <v>631310</v>
      </c>
      <c r="AA60">
        <v>1551948</v>
      </c>
      <c r="AB60">
        <v>28.915959543031601</v>
      </c>
      <c r="AC60">
        <v>9999999999</v>
      </c>
      <c r="AD60" t="s">
        <v>31</v>
      </c>
    </row>
    <row r="61" spans="1:30">
      <c r="A61" s="3" t="str">
        <f>B61&amp;COUNTIF($B$1:B61,B61)</f>
        <v>照会しない60</v>
      </c>
      <c r="B61" s="2" t="s">
        <v>737</v>
      </c>
      <c r="C61" t="s">
        <v>27</v>
      </c>
      <c r="D61">
        <v>11000</v>
      </c>
      <c r="E61" t="s">
        <v>28</v>
      </c>
      <c r="F61">
        <v>210299</v>
      </c>
      <c r="G61" t="s">
        <v>93</v>
      </c>
      <c r="H61">
        <v>60210</v>
      </c>
      <c r="I61" t="s">
        <v>47</v>
      </c>
      <c r="L61">
        <v>0</v>
      </c>
      <c r="M61">
        <v>0</v>
      </c>
      <c r="N61">
        <v>0</v>
      </c>
      <c r="O61">
        <v>761000</v>
      </c>
      <c r="P61">
        <v>761000</v>
      </c>
      <c r="Q61">
        <v>897</v>
      </c>
      <c r="R61">
        <v>246501</v>
      </c>
      <c r="S61">
        <v>514499</v>
      </c>
      <c r="T61">
        <v>32.391721419185302</v>
      </c>
      <c r="U61">
        <v>897</v>
      </c>
      <c r="V61">
        <v>246501</v>
      </c>
      <c r="W61">
        <v>514499</v>
      </c>
      <c r="X61">
        <v>32.391721419185302</v>
      </c>
      <c r="Y61">
        <v>897</v>
      </c>
      <c r="Z61">
        <v>246501</v>
      </c>
      <c r="AA61">
        <v>514499</v>
      </c>
      <c r="AB61">
        <v>32.391721419185302</v>
      </c>
      <c r="AC61">
        <v>9999999999</v>
      </c>
      <c r="AD61" t="s">
        <v>31</v>
      </c>
    </row>
    <row r="62" spans="1:30">
      <c r="A62" s="3" t="str">
        <f>B62&amp;COUNTIF($B$1:B62,B62)</f>
        <v>照会しない61</v>
      </c>
      <c r="B62" s="2" t="s">
        <v>737</v>
      </c>
      <c r="C62" t="s">
        <v>27</v>
      </c>
      <c r="D62">
        <v>11000</v>
      </c>
      <c r="E62" t="s">
        <v>28</v>
      </c>
      <c r="F62">
        <v>210399</v>
      </c>
      <c r="G62" t="s">
        <v>94</v>
      </c>
      <c r="H62">
        <v>60210</v>
      </c>
      <c r="I62" t="s">
        <v>47</v>
      </c>
      <c r="L62">
        <v>0</v>
      </c>
      <c r="M62">
        <v>0</v>
      </c>
      <c r="N62">
        <v>0</v>
      </c>
      <c r="O62">
        <v>1403200</v>
      </c>
      <c r="P62">
        <v>1403200</v>
      </c>
      <c r="Q62">
        <v>220288</v>
      </c>
      <c r="R62">
        <v>822736</v>
      </c>
      <c r="S62">
        <v>580464</v>
      </c>
      <c r="T62">
        <v>58.6328392246294</v>
      </c>
      <c r="U62">
        <v>220288</v>
      </c>
      <c r="V62">
        <v>822736</v>
      </c>
      <c r="W62">
        <v>580464</v>
      </c>
      <c r="X62">
        <v>58.6328392246294</v>
      </c>
      <c r="Y62">
        <v>250292</v>
      </c>
      <c r="Z62">
        <v>770323</v>
      </c>
      <c r="AA62">
        <v>632877</v>
      </c>
      <c r="AB62">
        <v>54.897591220068399</v>
      </c>
      <c r="AC62">
        <v>9999999999</v>
      </c>
      <c r="AD62" t="s">
        <v>31</v>
      </c>
    </row>
    <row r="63" spans="1:30">
      <c r="A63" s="3" t="str">
        <f>B63&amp;COUNTIF($B$1:B63,B63)</f>
        <v>照会しない62</v>
      </c>
      <c r="B63" s="2" t="s">
        <v>737</v>
      </c>
      <c r="C63" t="s">
        <v>27</v>
      </c>
      <c r="D63">
        <v>11000</v>
      </c>
      <c r="E63" t="s">
        <v>28</v>
      </c>
      <c r="F63">
        <v>210499</v>
      </c>
      <c r="G63" t="s">
        <v>95</v>
      </c>
      <c r="H63">
        <v>60210</v>
      </c>
      <c r="I63" t="s">
        <v>47</v>
      </c>
      <c r="L63">
        <v>0</v>
      </c>
      <c r="M63">
        <v>0</v>
      </c>
      <c r="N63">
        <v>0</v>
      </c>
      <c r="O63">
        <v>2669200</v>
      </c>
      <c r="P63">
        <v>2669200</v>
      </c>
      <c r="Q63">
        <v>81078</v>
      </c>
      <c r="R63">
        <v>1004814</v>
      </c>
      <c r="S63">
        <v>1664386</v>
      </c>
      <c r="T63">
        <v>37.644762475648101</v>
      </c>
      <c r="U63">
        <v>81078</v>
      </c>
      <c r="V63">
        <v>989446</v>
      </c>
      <c r="W63">
        <v>1679754</v>
      </c>
      <c r="X63">
        <v>37.069009441031</v>
      </c>
      <c r="Y63">
        <v>90717</v>
      </c>
      <c r="Z63">
        <v>989446</v>
      </c>
      <c r="AA63">
        <v>1679754</v>
      </c>
      <c r="AB63">
        <v>37.069009441031</v>
      </c>
      <c r="AC63">
        <v>9999999999</v>
      </c>
      <c r="AD63" t="s">
        <v>31</v>
      </c>
    </row>
    <row r="64" spans="1:30">
      <c r="A64" s="3" t="str">
        <f>B64&amp;COUNTIF($B$1:B64,B64)</f>
        <v>照会しない63</v>
      </c>
      <c r="B64" s="2" t="s">
        <v>737</v>
      </c>
      <c r="C64" t="s">
        <v>27</v>
      </c>
      <c r="D64">
        <v>11000</v>
      </c>
      <c r="E64" t="s">
        <v>28</v>
      </c>
      <c r="F64">
        <v>210599</v>
      </c>
      <c r="G64" t="s">
        <v>96</v>
      </c>
      <c r="H64">
        <v>60210</v>
      </c>
      <c r="I64" t="s">
        <v>47</v>
      </c>
      <c r="L64">
        <v>0</v>
      </c>
      <c r="M64">
        <v>0</v>
      </c>
      <c r="N64">
        <v>0</v>
      </c>
      <c r="O64">
        <v>1062400</v>
      </c>
      <c r="P64">
        <v>1062400</v>
      </c>
      <c r="Q64">
        <v>27570</v>
      </c>
      <c r="R64">
        <v>88482</v>
      </c>
      <c r="S64">
        <v>973918</v>
      </c>
      <c r="T64">
        <v>8.3285015060241001</v>
      </c>
      <c r="U64">
        <v>27570</v>
      </c>
      <c r="V64">
        <v>88482</v>
      </c>
      <c r="W64">
        <v>973918</v>
      </c>
      <c r="X64">
        <v>8.3285015060241001</v>
      </c>
      <c r="Y64">
        <v>27570</v>
      </c>
      <c r="Z64">
        <v>88482</v>
      </c>
      <c r="AA64">
        <v>973918</v>
      </c>
      <c r="AB64">
        <v>8.3285015060241001</v>
      </c>
      <c r="AC64">
        <v>9999999999</v>
      </c>
      <c r="AD64" t="s">
        <v>31</v>
      </c>
    </row>
    <row r="65" spans="1:30">
      <c r="A65" s="3" t="str">
        <f>B65&amp;COUNTIF($B$1:B65,B65)</f>
        <v>照会しない64</v>
      </c>
      <c r="B65" s="2" t="s">
        <v>737</v>
      </c>
      <c r="C65" t="s">
        <v>27</v>
      </c>
      <c r="D65">
        <v>11000</v>
      </c>
      <c r="E65" t="s">
        <v>28</v>
      </c>
      <c r="F65">
        <v>210699</v>
      </c>
      <c r="G65" t="s">
        <v>97</v>
      </c>
      <c r="H65">
        <v>60210</v>
      </c>
      <c r="I65" t="s">
        <v>47</v>
      </c>
      <c r="L65">
        <v>0</v>
      </c>
      <c r="M65">
        <v>0</v>
      </c>
      <c r="N65">
        <v>0</v>
      </c>
      <c r="O65">
        <v>995000</v>
      </c>
      <c r="P65">
        <v>995000</v>
      </c>
      <c r="Q65">
        <v>5668</v>
      </c>
      <c r="R65">
        <v>380054</v>
      </c>
      <c r="S65">
        <v>614946</v>
      </c>
      <c r="T65">
        <v>38.196381909547704</v>
      </c>
      <c r="U65">
        <v>3240</v>
      </c>
      <c r="V65">
        <v>377626</v>
      </c>
      <c r="W65">
        <v>617374</v>
      </c>
      <c r="X65">
        <v>37.9523618090452</v>
      </c>
      <c r="Y65">
        <v>3240</v>
      </c>
      <c r="Z65">
        <v>377626</v>
      </c>
      <c r="AA65">
        <v>617374</v>
      </c>
      <c r="AB65">
        <v>37.9523618090452</v>
      </c>
      <c r="AC65">
        <v>9999999999</v>
      </c>
      <c r="AD65" t="s">
        <v>31</v>
      </c>
    </row>
    <row r="66" spans="1:30">
      <c r="A66" s="3" t="str">
        <f>B66&amp;COUNTIF($B$1:B66,B66)</f>
        <v>照会しない65</v>
      </c>
      <c r="B66" s="2" t="s">
        <v>737</v>
      </c>
      <c r="C66" t="s">
        <v>27</v>
      </c>
      <c r="D66">
        <v>11000</v>
      </c>
      <c r="E66" t="s">
        <v>28</v>
      </c>
      <c r="F66">
        <v>210799</v>
      </c>
      <c r="G66" t="s">
        <v>98</v>
      </c>
      <c r="H66">
        <v>60210</v>
      </c>
      <c r="I66" t="s">
        <v>47</v>
      </c>
      <c r="L66">
        <v>0</v>
      </c>
      <c r="M66">
        <v>0</v>
      </c>
      <c r="N66">
        <v>0</v>
      </c>
      <c r="O66">
        <v>925200</v>
      </c>
      <c r="P66">
        <v>925200</v>
      </c>
      <c r="Q66">
        <v>10668</v>
      </c>
      <c r="R66">
        <v>136123</v>
      </c>
      <c r="S66">
        <v>789077</v>
      </c>
      <c r="T66">
        <v>14.712818849978399</v>
      </c>
      <c r="U66">
        <v>10668</v>
      </c>
      <c r="V66">
        <v>136123</v>
      </c>
      <c r="W66">
        <v>789077</v>
      </c>
      <c r="X66">
        <v>14.712818849978399</v>
      </c>
      <c r="Y66">
        <v>10668</v>
      </c>
      <c r="Z66">
        <v>136123</v>
      </c>
      <c r="AA66">
        <v>789077</v>
      </c>
      <c r="AB66">
        <v>14.712818849978399</v>
      </c>
      <c r="AC66">
        <v>9999999999</v>
      </c>
      <c r="AD66" t="s">
        <v>31</v>
      </c>
    </row>
    <row r="67" spans="1:30">
      <c r="A67" s="3" t="str">
        <f>B67&amp;COUNTIF($B$1:B67,B67)</f>
        <v>照会しない66</v>
      </c>
      <c r="B67" s="2" t="s">
        <v>737</v>
      </c>
      <c r="C67" t="s">
        <v>27</v>
      </c>
      <c r="D67">
        <v>11000</v>
      </c>
      <c r="E67" t="s">
        <v>28</v>
      </c>
      <c r="F67">
        <v>210899</v>
      </c>
      <c r="G67" t="s">
        <v>99</v>
      </c>
      <c r="H67">
        <v>60210</v>
      </c>
      <c r="I67" t="s">
        <v>47</v>
      </c>
      <c r="L67">
        <v>0</v>
      </c>
      <c r="M67">
        <v>0</v>
      </c>
      <c r="N67">
        <v>0</v>
      </c>
      <c r="O67">
        <v>813000</v>
      </c>
      <c r="P67">
        <v>813000</v>
      </c>
      <c r="Q67">
        <v>0</v>
      </c>
      <c r="R67">
        <v>70202</v>
      </c>
      <c r="S67">
        <v>742798</v>
      </c>
      <c r="T67">
        <v>8.6349323493234902</v>
      </c>
      <c r="U67">
        <v>0</v>
      </c>
      <c r="V67">
        <v>70202</v>
      </c>
      <c r="W67">
        <v>742798</v>
      </c>
      <c r="X67">
        <v>8.6349323493234902</v>
      </c>
      <c r="Y67">
        <v>0</v>
      </c>
      <c r="Z67">
        <v>70202</v>
      </c>
      <c r="AA67">
        <v>742798</v>
      </c>
      <c r="AB67">
        <v>8.6349323493234902</v>
      </c>
      <c r="AC67">
        <v>9999999999</v>
      </c>
      <c r="AD67" t="s">
        <v>31</v>
      </c>
    </row>
    <row r="68" spans="1:30">
      <c r="A68" s="3" t="str">
        <f>B68&amp;COUNTIF($B$1:B68,B68)</f>
        <v>照会しない67</v>
      </c>
      <c r="B68" s="2" t="s">
        <v>737</v>
      </c>
      <c r="C68" t="s">
        <v>27</v>
      </c>
      <c r="D68">
        <v>11000</v>
      </c>
      <c r="E68" t="s">
        <v>28</v>
      </c>
      <c r="F68">
        <v>210904</v>
      </c>
      <c r="G68" t="s">
        <v>100</v>
      </c>
      <c r="H68">
        <v>60210</v>
      </c>
      <c r="I68" t="s">
        <v>47</v>
      </c>
      <c r="L68">
        <v>0</v>
      </c>
      <c r="M68">
        <v>0</v>
      </c>
      <c r="N68">
        <v>0</v>
      </c>
      <c r="O68">
        <v>908925</v>
      </c>
      <c r="P68">
        <v>908925</v>
      </c>
      <c r="Q68">
        <v>89573</v>
      </c>
      <c r="R68">
        <v>252938</v>
      </c>
      <c r="S68">
        <v>655987</v>
      </c>
      <c r="T68">
        <v>27.828258657204898</v>
      </c>
      <c r="U68">
        <v>56392</v>
      </c>
      <c r="V68">
        <v>208658</v>
      </c>
      <c r="W68">
        <v>700267</v>
      </c>
      <c r="X68">
        <v>22.956569573947199</v>
      </c>
      <c r="Y68">
        <v>81392</v>
      </c>
      <c r="Z68">
        <v>207702</v>
      </c>
      <c r="AA68">
        <v>701223</v>
      </c>
      <c r="AB68">
        <v>22.8513903787441</v>
      </c>
      <c r="AC68">
        <v>9999999999</v>
      </c>
      <c r="AD68" t="s">
        <v>31</v>
      </c>
    </row>
    <row r="69" spans="1:30">
      <c r="A69" s="3" t="str">
        <f>B69&amp;COUNTIF($B$1:B69,B69)</f>
        <v>照会しない68</v>
      </c>
      <c r="B69" s="2" t="s">
        <v>737</v>
      </c>
      <c r="C69" t="s">
        <v>27</v>
      </c>
      <c r="D69">
        <v>11000</v>
      </c>
      <c r="E69" t="s">
        <v>28</v>
      </c>
      <c r="F69">
        <v>210906</v>
      </c>
      <c r="G69" t="s">
        <v>101</v>
      </c>
      <c r="H69">
        <v>60210</v>
      </c>
      <c r="I69" t="s">
        <v>47</v>
      </c>
      <c r="L69">
        <v>0</v>
      </c>
      <c r="M69">
        <v>0</v>
      </c>
      <c r="N69">
        <v>0</v>
      </c>
      <c r="O69">
        <v>644100</v>
      </c>
      <c r="P69">
        <v>644100</v>
      </c>
      <c r="Q69">
        <v>0</v>
      </c>
      <c r="R69">
        <v>374086</v>
      </c>
      <c r="S69">
        <v>270014</v>
      </c>
      <c r="T69">
        <v>58.078869740723498</v>
      </c>
      <c r="U69">
        <v>0</v>
      </c>
      <c r="V69">
        <v>374086</v>
      </c>
      <c r="W69">
        <v>270014</v>
      </c>
      <c r="X69">
        <v>58.078869740723498</v>
      </c>
      <c r="Y69">
        <v>0</v>
      </c>
      <c r="Z69">
        <v>374086</v>
      </c>
      <c r="AA69">
        <v>270014</v>
      </c>
      <c r="AB69">
        <v>58.078869740723498</v>
      </c>
      <c r="AC69">
        <v>9999999999</v>
      </c>
      <c r="AD69" t="s">
        <v>31</v>
      </c>
    </row>
    <row r="70" spans="1:30">
      <c r="A70" s="3" t="str">
        <f>B70&amp;COUNTIF($B$1:B70,B70)</f>
        <v>照会しない69</v>
      </c>
      <c r="B70" s="2" t="s">
        <v>737</v>
      </c>
      <c r="C70" t="s">
        <v>27</v>
      </c>
      <c r="D70">
        <v>11000</v>
      </c>
      <c r="E70" t="s">
        <v>28</v>
      </c>
      <c r="F70">
        <v>219999</v>
      </c>
      <c r="G70" t="s">
        <v>102</v>
      </c>
      <c r="H70">
        <v>60210</v>
      </c>
      <c r="I70" t="s">
        <v>47</v>
      </c>
      <c r="L70">
        <v>0</v>
      </c>
      <c r="M70">
        <v>0</v>
      </c>
      <c r="N70">
        <v>0</v>
      </c>
      <c r="O70">
        <v>20000</v>
      </c>
      <c r="P70">
        <v>20000</v>
      </c>
      <c r="Q70">
        <v>0</v>
      </c>
      <c r="R70">
        <v>17850</v>
      </c>
      <c r="S70">
        <v>2150</v>
      </c>
      <c r="T70">
        <v>89.25</v>
      </c>
      <c r="U70">
        <v>0</v>
      </c>
      <c r="V70">
        <v>17850</v>
      </c>
      <c r="W70">
        <v>2150</v>
      </c>
      <c r="X70">
        <v>89.25</v>
      </c>
      <c r="Y70">
        <v>0</v>
      </c>
      <c r="Z70">
        <v>17850</v>
      </c>
      <c r="AA70">
        <v>2150</v>
      </c>
      <c r="AB70">
        <v>89.25</v>
      </c>
      <c r="AC70">
        <v>9999999999</v>
      </c>
      <c r="AD70" t="s">
        <v>31</v>
      </c>
    </row>
    <row r="71" spans="1:30">
      <c r="A71" s="3" t="str">
        <f>B71&amp;COUNTIF($B$1:B71,B71)</f>
        <v>照会しない70</v>
      </c>
      <c r="B71" s="2" t="s">
        <v>737</v>
      </c>
      <c r="C71" t="s">
        <v>27</v>
      </c>
      <c r="D71">
        <v>11000</v>
      </c>
      <c r="E71" t="s">
        <v>28</v>
      </c>
      <c r="F71">
        <v>220101</v>
      </c>
      <c r="G71" t="s">
        <v>103</v>
      </c>
      <c r="H71">
        <v>60210</v>
      </c>
      <c r="I71" t="s">
        <v>47</v>
      </c>
      <c r="L71">
        <v>0</v>
      </c>
      <c r="M71">
        <v>0</v>
      </c>
      <c r="N71">
        <v>0</v>
      </c>
      <c r="O71">
        <v>329000</v>
      </c>
      <c r="P71">
        <v>329000</v>
      </c>
      <c r="Q71">
        <v>17931</v>
      </c>
      <c r="R71">
        <v>325049</v>
      </c>
      <c r="S71">
        <v>3951</v>
      </c>
      <c r="T71">
        <v>98.799088145896704</v>
      </c>
      <c r="U71">
        <v>17931</v>
      </c>
      <c r="V71">
        <v>325049</v>
      </c>
      <c r="W71">
        <v>3951</v>
      </c>
      <c r="X71">
        <v>98.799088145896704</v>
      </c>
      <c r="Y71">
        <v>17931</v>
      </c>
      <c r="Z71">
        <v>325049</v>
      </c>
      <c r="AA71">
        <v>3951</v>
      </c>
      <c r="AB71">
        <v>98.799088145896704</v>
      </c>
      <c r="AC71">
        <v>9999999999</v>
      </c>
      <c r="AD71" t="s">
        <v>31</v>
      </c>
    </row>
    <row r="72" spans="1:30">
      <c r="A72" s="3" t="str">
        <f>B72&amp;COUNTIF($B$1:B72,B72)</f>
        <v>照会しない71</v>
      </c>
      <c r="B72" s="2" t="s">
        <v>737</v>
      </c>
      <c r="C72" t="s">
        <v>27</v>
      </c>
      <c r="D72">
        <v>11000</v>
      </c>
      <c r="E72" t="s">
        <v>28</v>
      </c>
      <c r="F72">
        <v>220104</v>
      </c>
      <c r="G72" t="s">
        <v>104</v>
      </c>
      <c r="H72">
        <v>60210</v>
      </c>
      <c r="I72" t="s">
        <v>47</v>
      </c>
      <c r="L72">
        <v>0</v>
      </c>
      <c r="M72">
        <v>0</v>
      </c>
      <c r="N72">
        <v>0</v>
      </c>
      <c r="O72">
        <v>654500</v>
      </c>
      <c r="P72">
        <v>654500</v>
      </c>
      <c r="Q72">
        <v>59764</v>
      </c>
      <c r="R72">
        <v>214216</v>
      </c>
      <c r="S72">
        <v>440284</v>
      </c>
      <c r="T72">
        <v>32.7297173414821</v>
      </c>
      <c r="U72">
        <v>0</v>
      </c>
      <c r="V72">
        <v>154452</v>
      </c>
      <c r="W72">
        <v>500048</v>
      </c>
      <c r="X72">
        <v>23.598472116119201</v>
      </c>
      <c r="Y72">
        <v>0</v>
      </c>
      <c r="Z72">
        <v>154452</v>
      </c>
      <c r="AA72">
        <v>500048</v>
      </c>
      <c r="AB72">
        <v>23.598472116119201</v>
      </c>
      <c r="AC72">
        <v>9999999999</v>
      </c>
      <c r="AD72" t="s">
        <v>31</v>
      </c>
    </row>
    <row r="73" spans="1:30">
      <c r="A73" s="3" t="str">
        <f>B73&amp;COUNTIF($B$1:B73,B73)</f>
        <v>照会しない72</v>
      </c>
      <c r="B73" s="2" t="s">
        <v>737</v>
      </c>
      <c r="C73" t="s">
        <v>27</v>
      </c>
      <c r="D73">
        <v>11000</v>
      </c>
      <c r="E73" t="s">
        <v>28</v>
      </c>
      <c r="F73">
        <v>220106</v>
      </c>
      <c r="G73" t="s">
        <v>105</v>
      </c>
      <c r="H73">
        <v>60210</v>
      </c>
      <c r="I73" t="s">
        <v>47</v>
      </c>
      <c r="L73">
        <v>0</v>
      </c>
      <c r="M73">
        <v>0</v>
      </c>
      <c r="N73">
        <v>0</v>
      </c>
      <c r="O73">
        <v>453500</v>
      </c>
      <c r="P73">
        <v>453500</v>
      </c>
      <c r="Q73">
        <v>120</v>
      </c>
      <c r="R73">
        <v>101066</v>
      </c>
      <c r="S73">
        <v>352434</v>
      </c>
      <c r="T73">
        <v>22.285777287761899</v>
      </c>
      <c r="U73">
        <v>120</v>
      </c>
      <c r="V73">
        <v>101066</v>
      </c>
      <c r="W73">
        <v>352434</v>
      </c>
      <c r="X73">
        <v>22.285777287761899</v>
      </c>
      <c r="Y73">
        <v>5937</v>
      </c>
      <c r="Z73">
        <v>101066</v>
      </c>
      <c r="AA73">
        <v>352434</v>
      </c>
      <c r="AB73">
        <v>22.285777287761899</v>
      </c>
      <c r="AC73">
        <v>9999999999</v>
      </c>
      <c r="AD73" t="s">
        <v>31</v>
      </c>
    </row>
    <row r="74" spans="1:30">
      <c r="A74" s="3" t="str">
        <f>B74&amp;COUNTIF($B$1:B74,B74)</f>
        <v>照会しない73</v>
      </c>
      <c r="B74" s="2" t="s">
        <v>737</v>
      </c>
      <c r="C74" t="s">
        <v>27</v>
      </c>
      <c r="D74">
        <v>11000</v>
      </c>
      <c r="E74" t="s">
        <v>28</v>
      </c>
      <c r="F74">
        <v>220107</v>
      </c>
      <c r="G74" t="s">
        <v>106</v>
      </c>
      <c r="H74">
        <v>60210</v>
      </c>
      <c r="I74" t="s">
        <v>47</v>
      </c>
      <c r="L74">
        <v>0</v>
      </c>
      <c r="M74">
        <v>0</v>
      </c>
      <c r="N74">
        <v>0</v>
      </c>
      <c r="O74">
        <v>532500</v>
      </c>
      <c r="P74">
        <v>532500</v>
      </c>
      <c r="Q74">
        <v>1974</v>
      </c>
      <c r="R74">
        <v>133089</v>
      </c>
      <c r="S74">
        <v>399411</v>
      </c>
      <c r="T74">
        <v>24.993239436619699</v>
      </c>
      <c r="U74">
        <v>1974</v>
      </c>
      <c r="V74">
        <v>133089</v>
      </c>
      <c r="W74">
        <v>399411</v>
      </c>
      <c r="X74">
        <v>24.993239436619699</v>
      </c>
      <c r="Y74">
        <v>1974</v>
      </c>
      <c r="Z74">
        <v>133089</v>
      </c>
      <c r="AA74">
        <v>399411</v>
      </c>
      <c r="AB74">
        <v>24.993239436619699</v>
      </c>
      <c r="AC74">
        <v>9999999999</v>
      </c>
      <c r="AD74" t="s">
        <v>31</v>
      </c>
    </row>
    <row r="75" spans="1:30">
      <c r="A75" s="3" t="str">
        <f>B75&amp;COUNTIF($B$1:B75,B75)</f>
        <v>照会しない74</v>
      </c>
      <c r="B75" s="2" t="s">
        <v>737</v>
      </c>
      <c r="C75" t="s">
        <v>27</v>
      </c>
      <c r="D75">
        <v>11000</v>
      </c>
      <c r="E75" t="s">
        <v>28</v>
      </c>
      <c r="F75">
        <v>220108</v>
      </c>
      <c r="G75" t="s">
        <v>107</v>
      </c>
      <c r="H75">
        <v>60210</v>
      </c>
      <c r="I75" t="s">
        <v>47</v>
      </c>
      <c r="L75">
        <v>0</v>
      </c>
      <c r="M75">
        <v>0</v>
      </c>
      <c r="N75">
        <v>0</v>
      </c>
      <c r="O75">
        <v>1749500</v>
      </c>
      <c r="P75">
        <v>1749500</v>
      </c>
      <c r="Q75">
        <v>190134</v>
      </c>
      <c r="R75">
        <v>1555068</v>
      </c>
      <c r="S75">
        <v>194432</v>
      </c>
      <c r="T75">
        <v>88.886424692769396</v>
      </c>
      <c r="U75">
        <v>13878</v>
      </c>
      <c r="V75">
        <v>1378812</v>
      </c>
      <c r="W75">
        <v>370688</v>
      </c>
      <c r="X75">
        <v>78.811774792797905</v>
      </c>
      <c r="Y75">
        <v>199800</v>
      </c>
      <c r="Z75">
        <v>1364934</v>
      </c>
      <c r="AA75">
        <v>384566</v>
      </c>
      <c r="AB75">
        <v>78.018519577022005</v>
      </c>
      <c r="AC75">
        <v>9999999999</v>
      </c>
      <c r="AD75" t="s">
        <v>31</v>
      </c>
    </row>
    <row r="76" spans="1:30">
      <c r="A76" s="3" t="str">
        <f>B76&amp;COUNTIF($B$1:B76,B76)</f>
        <v>照会しない75</v>
      </c>
      <c r="B76" s="2" t="s">
        <v>737</v>
      </c>
      <c r="C76" t="s">
        <v>27</v>
      </c>
      <c r="D76">
        <v>11000</v>
      </c>
      <c r="E76" t="s">
        <v>28</v>
      </c>
      <c r="F76">
        <v>220199</v>
      </c>
      <c r="G76" t="s">
        <v>108</v>
      </c>
      <c r="H76">
        <v>60210</v>
      </c>
      <c r="I76" t="s">
        <v>47</v>
      </c>
      <c r="L76">
        <v>0</v>
      </c>
      <c r="M76">
        <v>0</v>
      </c>
      <c r="N76">
        <v>0</v>
      </c>
      <c r="O76">
        <v>350000</v>
      </c>
      <c r="P76">
        <v>350000</v>
      </c>
      <c r="Q76">
        <v>19051</v>
      </c>
      <c r="R76">
        <v>137611</v>
      </c>
      <c r="S76">
        <v>212389</v>
      </c>
      <c r="T76">
        <v>39.3174285714286</v>
      </c>
      <c r="U76">
        <v>19051</v>
      </c>
      <c r="V76">
        <v>137611</v>
      </c>
      <c r="W76">
        <v>212389</v>
      </c>
      <c r="X76">
        <v>39.3174285714286</v>
      </c>
      <c r="Y76">
        <v>19051</v>
      </c>
      <c r="Z76">
        <v>137611</v>
      </c>
      <c r="AA76">
        <v>212389</v>
      </c>
      <c r="AB76">
        <v>39.3174285714286</v>
      </c>
      <c r="AC76">
        <v>9999999999</v>
      </c>
      <c r="AD76" t="s">
        <v>31</v>
      </c>
    </row>
    <row r="77" spans="1:30">
      <c r="A77" s="3" t="str">
        <f>B77&amp;COUNTIF($B$1:B77,B77)</f>
        <v>照会しない76</v>
      </c>
      <c r="B77" s="2" t="s">
        <v>737</v>
      </c>
      <c r="C77" t="s">
        <v>27</v>
      </c>
      <c r="D77">
        <v>11000</v>
      </c>
      <c r="E77" t="s">
        <v>28</v>
      </c>
      <c r="F77">
        <v>230102</v>
      </c>
      <c r="G77" t="s">
        <v>109</v>
      </c>
      <c r="H77">
        <v>60210</v>
      </c>
      <c r="I77" t="s">
        <v>47</v>
      </c>
      <c r="L77">
        <v>0</v>
      </c>
      <c r="M77">
        <v>0</v>
      </c>
      <c r="N77">
        <v>0</v>
      </c>
      <c r="O77">
        <v>510840</v>
      </c>
      <c r="P77">
        <v>510840</v>
      </c>
      <c r="Q77">
        <v>980</v>
      </c>
      <c r="R77">
        <v>134880</v>
      </c>
      <c r="S77">
        <v>375960</v>
      </c>
      <c r="T77">
        <v>26.4035705896171</v>
      </c>
      <c r="U77">
        <v>980</v>
      </c>
      <c r="V77">
        <v>134880</v>
      </c>
      <c r="W77">
        <v>375960</v>
      </c>
      <c r="X77">
        <v>26.4035705896171</v>
      </c>
      <c r="Y77">
        <v>980</v>
      </c>
      <c r="Z77">
        <v>131187</v>
      </c>
      <c r="AA77">
        <v>379653</v>
      </c>
      <c r="AB77">
        <v>25.680643645759901</v>
      </c>
      <c r="AC77">
        <v>9999999999</v>
      </c>
      <c r="AD77" t="s">
        <v>31</v>
      </c>
    </row>
    <row r="78" spans="1:30">
      <c r="A78" s="3" t="str">
        <f>B78&amp;COUNTIF($B$1:B78,B78)</f>
        <v>照会しない77</v>
      </c>
      <c r="B78" s="2" t="s">
        <v>737</v>
      </c>
      <c r="C78" t="s">
        <v>27</v>
      </c>
      <c r="D78">
        <v>11000</v>
      </c>
      <c r="E78" t="s">
        <v>28</v>
      </c>
      <c r="F78">
        <v>230103</v>
      </c>
      <c r="G78" t="s">
        <v>110</v>
      </c>
      <c r="H78">
        <v>60210</v>
      </c>
      <c r="I78" t="s">
        <v>47</v>
      </c>
      <c r="L78">
        <v>0</v>
      </c>
      <c r="M78">
        <v>0</v>
      </c>
      <c r="N78">
        <v>0</v>
      </c>
      <c r="O78">
        <v>609000</v>
      </c>
      <c r="P78">
        <v>609000</v>
      </c>
      <c r="Q78">
        <v>59229</v>
      </c>
      <c r="R78">
        <v>98755</v>
      </c>
      <c r="S78">
        <v>510245</v>
      </c>
      <c r="T78">
        <v>16.215927750410501</v>
      </c>
      <c r="U78">
        <v>59229</v>
      </c>
      <c r="V78">
        <v>98755</v>
      </c>
      <c r="W78">
        <v>510245</v>
      </c>
      <c r="X78">
        <v>16.215927750410501</v>
      </c>
      <c r="Y78">
        <v>3880</v>
      </c>
      <c r="Z78">
        <v>43406</v>
      </c>
      <c r="AA78">
        <v>565594</v>
      </c>
      <c r="AB78">
        <v>7.1274220032840701</v>
      </c>
      <c r="AC78">
        <v>9999999999</v>
      </c>
      <c r="AD78" t="s">
        <v>31</v>
      </c>
    </row>
    <row r="79" spans="1:30">
      <c r="A79" s="3" t="str">
        <f>B79&amp;COUNTIF($B$1:B79,B79)</f>
        <v>照会しない78</v>
      </c>
      <c r="B79" s="2" t="s">
        <v>737</v>
      </c>
      <c r="C79" t="s">
        <v>27</v>
      </c>
      <c r="D79">
        <v>11000</v>
      </c>
      <c r="E79" t="s">
        <v>28</v>
      </c>
      <c r="F79">
        <v>230106</v>
      </c>
      <c r="G79" t="s">
        <v>111</v>
      </c>
      <c r="H79">
        <v>60210</v>
      </c>
      <c r="I79" t="s">
        <v>47</v>
      </c>
      <c r="L79">
        <v>0</v>
      </c>
      <c r="M79">
        <v>0</v>
      </c>
      <c r="N79">
        <v>0</v>
      </c>
      <c r="O79">
        <v>784300</v>
      </c>
      <c r="P79">
        <v>784300</v>
      </c>
      <c r="Q79">
        <v>35300</v>
      </c>
      <c r="R79">
        <v>309708</v>
      </c>
      <c r="S79">
        <v>474592</v>
      </c>
      <c r="T79">
        <v>39.488461048068302</v>
      </c>
      <c r="U79">
        <v>35300</v>
      </c>
      <c r="V79">
        <v>309708</v>
      </c>
      <c r="W79">
        <v>474592</v>
      </c>
      <c r="X79">
        <v>39.488461048068302</v>
      </c>
      <c r="Y79">
        <v>35300</v>
      </c>
      <c r="Z79">
        <v>305215</v>
      </c>
      <c r="AA79">
        <v>479085</v>
      </c>
      <c r="AB79">
        <v>38.915593522886702</v>
      </c>
      <c r="AC79">
        <v>9999999999</v>
      </c>
      <c r="AD79" t="s">
        <v>31</v>
      </c>
    </row>
    <row r="80" spans="1:30">
      <c r="A80" s="3" t="str">
        <f>B80&amp;COUNTIF($B$1:B80,B80)</f>
        <v>照会しない79</v>
      </c>
      <c r="B80" s="2" t="s">
        <v>737</v>
      </c>
      <c r="C80" t="s">
        <v>27</v>
      </c>
      <c r="D80">
        <v>11000</v>
      </c>
      <c r="E80" t="s">
        <v>28</v>
      </c>
      <c r="F80">
        <v>230108</v>
      </c>
      <c r="G80" t="s">
        <v>112</v>
      </c>
      <c r="H80">
        <v>60210</v>
      </c>
      <c r="I80" t="s">
        <v>47</v>
      </c>
      <c r="L80">
        <v>0</v>
      </c>
      <c r="M80">
        <v>0</v>
      </c>
      <c r="N80">
        <v>0</v>
      </c>
      <c r="O80">
        <v>461000</v>
      </c>
      <c r="P80">
        <v>461000</v>
      </c>
      <c r="Q80">
        <v>0</v>
      </c>
      <c r="R80">
        <v>31680</v>
      </c>
      <c r="S80">
        <v>429320</v>
      </c>
      <c r="T80">
        <v>6.8720173535791798</v>
      </c>
      <c r="U80">
        <v>0</v>
      </c>
      <c r="V80">
        <v>31680</v>
      </c>
      <c r="W80">
        <v>429320</v>
      </c>
      <c r="X80">
        <v>6.8720173535791798</v>
      </c>
      <c r="Y80">
        <v>0</v>
      </c>
      <c r="Z80">
        <v>31680</v>
      </c>
      <c r="AA80">
        <v>429320</v>
      </c>
      <c r="AB80">
        <v>6.8720173535791798</v>
      </c>
      <c r="AC80">
        <v>9999999999</v>
      </c>
      <c r="AD80" t="s">
        <v>31</v>
      </c>
    </row>
    <row r="81" spans="1:30">
      <c r="A81" s="3" t="str">
        <f>B81&amp;COUNTIF($B$1:B81,B81)</f>
        <v>照会しない80</v>
      </c>
      <c r="B81" s="2" t="s">
        <v>737</v>
      </c>
      <c r="C81" t="s">
        <v>27</v>
      </c>
      <c r="D81">
        <v>11000</v>
      </c>
      <c r="E81" t="s">
        <v>28</v>
      </c>
      <c r="F81">
        <v>230109</v>
      </c>
      <c r="G81" t="s">
        <v>113</v>
      </c>
      <c r="H81">
        <v>60210</v>
      </c>
      <c r="I81" t="s">
        <v>47</v>
      </c>
      <c r="L81">
        <v>0</v>
      </c>
      <c r="M81">
        <v>0</v>
      </c>
      <c r="N81">
        <v>0</v>
      </c>
      <c r="O81">
        <v>784350</v>
      </c>
      <c r="P81">
        <v>784350</v>
      </c>
      <c r="Q81">
        <v>-119780</v>
      </c>
      <c r="R81">
        <v>74169</v>
      </c>
      <c r="S81">
        <v>710181</v>
      </c>
      <c r="T81">
        <v>9.4561101549053408</v>
      </c>
      <c r="U81">
        <v>-139780</v>
      </c>
      <c r="V81">
        <v>54169</v>
      </c>
      <c r="W81">
        <v>730181</v>
      </c>
      <c r="X81">
        <v>6.9062280869509802</v>
      </c>
      <c r="Y81">
        <v>-139780</v>
      </c>
      <c r="Z81">
        <v>45172</v>
      </c>
      <c r="AA81">
        <v>739178</v>
      </c>
      <c r="AB81">
        <v>5.7591636386817102</v>
      </c>
      <c r="AC81">
        <v>9999999999</v>
      </c>
      <c r="AD81" t="s">
        <v>31</v>
      </c>
    </row>
    <row r="82" spans="1:30">
      <c r="A82" s="3" t="str">
        <f>B82&amp;COUNTIF($B$1:B82,B82)</f>
        <v>照会しない81</v>
      </c>
      <c r="B82" s="2" t="s">
        <v>737</v>
      </c>
      <c r="C82" t="s">
        <v>27</v>
      </c>
      <c r="D82">
        <v>11000</v>
      </c>
      <c r="E82" t="s">
        <v>28</v>
      </c>
      <c r="F82">
        <v>230110</v>
      </c>
      <c r="G82" t="s">
        <v>114</v>
      </c>
      <c r="H82">
        <v>60210</v>
      </c>
      <c r="I82" t="s">
        <v>47</v>
      </c>
      <c r="L82">
        <v>0</v>
      </c>
      <c r="M82">
        <v>0</v>
      </c>
      <c r="N82">
        <v>0</v>
      </c>
      <c r="O82">
        <v>685350</v>
      </c>
      <c r="P82">
        <v>685350</v>
      </c>
      <c r="Q82">
        <v>0</v>
      </c>
      <c r="R82">
        <v>295879</v>
      </c>
      <c r="S82">
        <v>389471</v>
      </c>
      <c r="T82">
        <v>43.171955934923801</v>
      </c>
      <c r="U82">
        <v>0</v>
      </c>
      <c r="V82">
        <v>295879</v>
      </c>
      <c r="W82">
        <v>389471</v>
      </c>
      <c r="X82">
        <v>43.171955934923801</v>
      </c>
      <c r="Y82">
        <v>0</v>
      </c>
      <c r="Z82">
        <v>283266</v>
      </c>
      <c r="AA82">
        <v>402084</v>
      </c>
      <c r="AB82">
        <v>41.3315824031517</v>
      </c>
      <c r="AC82">
        <v>9999999999</v>
      </c>
      <c r="AD82" t="s">
        <v>31</v>
      </c>
    </row>
    <row r="83" spans="1:30">
      <c r="A83" s="3" t="str">
        <f>B83&amp;COUNTIF($B$1:B83,B83)</f>
        <v>照会しない82</v>
      </c>
      <c r="B83" s="2" t="s">
        <v>737</v>
      </c>
      <c r="C83" t="s">
        <v>27</v>
      </c>
      <c r="D83">
        <v>11000</v>
      </c>
      <c r="E83" t="s">
        <v>28</v>
      </c>
      <c r="F83">
        <v>230111</v>
      </c>
      <c r="G83" t="s">
        <v>115</v>
      </c>
      <c r="H83">
        <v>60210</v>
      </c>
      <c r="I83" t="s">
        <v>47</v>
      </c>
      <c r="L83">
        <v>0</v>
      </c>
      <c r="M83">
        <v>0</v>
      </c>
      <c r="N83">
        <v>0</v>
      </c>
      <c r="O83">
        <v>1737000</v>
      </c>
      <c r="P83">
        <v>1737000</v>
      </c>
      <c r="Q83">
        <v>167807</v>
      </c>
      <c r="R83">
        <v>617562</v>
      </c>
      <c r="S83">
        <v>1119438</v>
      </c>
      <c r="T83">
        <v>35.553367875647702</v>
      </c>
      <c r="U83">
        <v>167807</v>
      </c>
      <c r="V83">
        <v>617562</v>
      </c>
      <c r="W83">
        <v>1119438</v>
      </c>
      <c r="X83">
        <v>35.553367875647702</v>
      </c>
      <c r="Y83">
        <v>167807</v>
      </c>
      <c r="Z83">
        <v>617562</v>
      </c>
      <c r="AA83">
        <v>1119438</v>
      </c>
      <c r="AB83">
        <v>35.553367875647702</v>
      </c>
      <c r="AC83">
        <v>9999999999</v>
      </c>
      <c r="AD83" t="s">
        <v>31</v>
      </c>
    </row>
    <row r="84" spans="1:30">
      <c r="A84" s="3" t="str">
        <f>B84&amp;COUNTIF($B$1:B84,B84)</f>
        <v>照会しない83</v>
      </c>
      <c r="B84" s="2" t="s">
        <v>737</v>
      </c>
      <c r="C84" t="s">
        <v>27</v>
      </c>
      <c r="D84">
        <v>11000</v>
      </c>
      <c r="E84" t="s">
        <v>28</v>
      </c>
      <c r="F84">
        <v>230199</v>
      </c>
      <c r="G84" t="s">
        <v>116</v>
      </c>
      <c r="H84">
        <v>60210</v>
      </c>
      <c r="I84" t="s">
        <v>47</v>
      </c>
      <c r="L84">
        <v>0</v>
      </c>
      <c r="M84">
        <v>0</v>
      </c>
      <c r="N84">
        <v>0</v>
      </c>
      <c r="O84">
        <v>233000</v>
      </c>
      <c r="P84">
        <v>233000</v>
      </c>
      <c r="Q84">
        <v>-1047</v>
      </c>
      <c r="R84">
        <v>161683</v>
      </c>
      <c r="S84">
        <v>71317</v>
      </c>
      <c r="T84">
        <v>69.391845493562201</v>
      </c>
      <c r="U84">
        <v>-1047</v>
      </c>
      <c r="V84">
        <v>161683</v>
      </c>
      <c r="W84">
        <v>71317</v>
      </c>
      <c r="X84">
        <v>69.391845493562201</v>
      </c>
      <c r="Y84">
        <v>-1047</v>
      </c>
      <c r="Z84">
        <v>153907</v>
      </c>
      <c r="AA84">
        <v>79093</v>
      </c>
      <c r="AB84">
        <v>66.054506437768197</v>
      </c>
      <c r="AC84">
        <v>9999999999</v>
      </c>
      <c r="AD84" t="s">
        <v>31</v>
      </c>
    </row>
    <row r="85" spans="1:30">
      <c r="A85" s="3" t="str">
        <f>B85&amp;COUNTIF($B$1:B85,B85)</f>
        <v>照会しない84</v>
      </c>
      <c r="B85" s="2" t="s">
        <v>737</v>
      </c>
      <c r="C85" t="s">
        <v>27</v>
      </c>
      <c r="D85">
        <v>11000</v>
      </c>
      <c r="E85" t="s">
        <v>28</v>
      </c>
      <c r="F85">
        <v>240104</v>
      </c>
      <c r="G85" t="s">
        <v>117</v>
      </c>
      <c r="H85">
        <v>60210</v>
      </c>
      <c r="I85" t="s">
        <v>47</v>
      </c>
      <c r="L85">
        <v>0</v>
      </c>
      <c r="M85">
        <v>0</v>
      </c>
      <c r="N85">
        <v>0</v>
      </c>
      <c r="O85">
        <v>1006064</v>
      </c>
      <c r="P85">
        <v>1006064</v>
      </c>
      <c r="Q85">
        <v>0</v>
      </c>
      <c r="R85">
        <v>161693</v>
      </c>
      <c r="S85">
        <v>844371</v>
      </c>
      <c r="T85">
        <v>16.071840360056601</v>
      </c>
      <c r="U85">
        <v>0</v>
      </c>
      <c r="V85">
        <v>161693</v>
      </c>
      <c r="W85">
        <v>844371</v>
      </c>
      <c r="X85">
        <v>16.071840360056601</v>
      </c>
      <c r="Y85">
        <v>0</v>
      </c>
      <c r="Z85">
        <v>125540</v>
      </c>
      <c r="AA85">
        <v>880524</v>
      </c>
      <c r="AB85">
        <v>12.478331398400099</v>
      </c>
      <c r="AC85">
        <v>9999999999</v>
      </c>
      <c r="AD85" t="s">
        <v>31</v>
      </c>
    </row>
    <row r="86" spans="1:30">
      <c r="A86" s="3" t="str">
        <f>B86&amp;COUNTIF($B$1:B86,B86)</f>
        <v>照会しない85</v>
      </c>
      <c r="B86" s="2" t="s">
        <v>737</v>
      </c>
      <c r="C86" t="s">
        <v>27</v>
      </c>
      <c r="D86">
        <v>11000</v>
      </c>
      <c r="E86" t="s">
        <v>28</v>
      </c>
      <c r="F86">
        <v>240105</v>
      </c>
      <c r="G86" t="s">
        <v>118</v>
      </c>
      <c r="H86">
        <v>60210</v>
      </c>
      <c r="I86" t="s">
        <v>47</v>
      </c>
      <c r="L86">
        <v>0</v>
      </c>
      <c r="M86">
        <v>0</v>
      </c>
      <c r="N86">
        <v>0</v>
      </c>
      <c r="O86">
        <v>635000</v>
      </c>
      <c r="P86">
        <v>635000</v>
      </c>
      <c r="Q86">
        <v>0</v>
      </c>
      <c r="R86">
        <v>111895</v>
      </c>
      <c r="S86">
        <v>523105</v>
      </c>
      <c r="T86">
        <v>17.621259842519699</v>
      </c>
      <c r="U86">
        <v>89515</v>
      </c>
      <c r="V86">
        <v>111895</v>
      </c>
      <c r="W86">
        <v>523105</v>
      </c>
      <c r="X86">
        <v>17.621259842519699</v>
      </c>
      <c r="Y86">
        <v>89515</v>
      </c>
      <c r="Z86">
        <v>111895</v>
      </c>
      <c r="AA86">
        <v>523105</v>
      </c>
      <c r="AB86">
        <v>17.621259842519699</v>
      </c>
      <c r="AC86">
        <v>9999999999</v>
      </c>
      <c r="AD86" t="s">
        <v>31</v>
      </c>
    </row>
    <row r="87" spans="1:30">
      <c r="A87" s="3" t="str">
        <f>B87&amp;COUNTIF($B$1:B87,B87)</f>
        <v>照会しない86</v>
      </c>
      <c r="B87" s="2" t="s">
        <v>737</v>
      </c>
      <c r="C87" t="s">
        <v>27</v>
      </c>
      <c r="D87">
        <v>11000</v>
      </c>
      <c r="E87" t="s">
        <v>28</v>
      </c>
      <c r="F87">
        <v>240106</v>
      </c>
      <c r="G87" t="s">
        <v>119</v>
      </c>
      <c r="H87">
        <v>60210</v>
      </c>
      <c r="I87" t="s">
        <v>47</v>
      </c>
      <c r="L87">
        <v>0</v>
      </c>
      <c r="M87">
        <v>0</v>
      </c>
      <c r="N87">
        <v>0</v>
      </c>
      <c r="O87">
        <v>900800</v>
      </c>
      <c r="P87">
        <v>900800</v>
      </c>
      <c r="Q87">
        <v>0</v>
      </c>
      <c r="R87">
        <v>436420</v>
      </c>
      <c r="S87">
        <v>464380</v>
      </c>
      <c r="T87">
        <v>48.448046181172302</v>
      </c>
      <c r="U87">
        <v>0</v>
      </c>
      <c r="V87">
        <v>436420</v>
      </c>
      <c r="W87">
        <v>464380</v>
      </c>
      <c r="X87">
        <v>48.448046181172302</v>
      </c>
      <c r="Y87">
        <v>0</v>
      </c>
      <c r="Z87">
        <v>428942</v>
      </c>
      <c r="AA87">
        <v>471858</v>
      </c>
      <c r="AB87">
        <v>47.617895204262901</v>
      </c>
      <c r="AC87">
        <v>9999999999</v>
      </c>
      <c r="AD87" t="s">
        <v>31</v>
      </c>
    </row>
    <row r="88" spans="1:30">
      <c r="A88" s="3" t="str">
        <f>B88&amp;COUNTIF($B$1:B88,B88)</f>
        <v>照会しない87</v>
      </c>
      <c r="B88" s="2" t="s">
        <v>737</v>
      </c>
      <c r="C88" t="s">
        <v>27</v>
      </c>
      <c r="D88">
        <v>11000</v>
      </c>
      <c r="E88" t="s">
        <v>28</v>
      </c>
      <c r="F88">
        <v>240109</v>
      </c>
      <c r="G88" t="s">
        <v>120</v>
      </c>
      <c r="H88">
        <v>60210</v>
      </c>
      <c r="I88" t="s">
        <v>47</v>
      </c>
      <c r="L88">
        <v>0</v>
      </c>
      <c r="M88">
        <v>0</v>
      </c>
      <c r="N88">
        <v>0</v>
      </c>
      <c r="O88">
        <v>536963</v>
      </c>
      <c r="P88">
        <v>536963</v>
      </c>
      <c r="Q88">
        <v>60300</v>
      </c>
      <c r="R88">
        <v>369076</v>
      </c>
      <c r="S88">
        <v>167887</v>
      </c>
      <c r="T88">
        <v>68.7339723593618</v>
      </c>
      <c r="U88">
        <v>60300</v>
      </c>
      <c r="V88">
        <v>369076</v>
      </c>
      <c r="W88">
        <v>167887</v>
      </c>
      <c r="X88">
        <v>68.7339723593618</v>
      </c>
      <c r="Y88">
        <v>60300</v>
      </c>
      <c r="Z88">
        <v>350708</v>
      </c>
      <c r="AA88">
        <v>186255</v>
      </c>
      <c r="AB88">
        <v>65.313252495981999</v>
      </c>
      <c r="AC88">
        <v>9999999999</v>
      </c>
      <c r="AD88" t="s">
        <v>31</v>
      </c>
    </row>
    <row r="89" spans="1:30">
      <c r="A89" s="3" t="str">
        <f>B89&amp;COUNTIF($B$1:B89,B89)</f>
        <v>照会しない88</v>
      </c>
      <c r="B89" s="2" t="s">
        <v>737</v>
      </c>
      <c r="C89" t="s">
        <v>27</v>
      </c>
      <c r="D89">
        <v>11000</v>
      </c>
      <c r="E89" t="s">
        <v>28</v>
      </c>
      <c r="F89">
        <v>240111</v>
      </c>
      <c r="G89" t="s">
        <v>121</v>
      </c>
      <c r="H89">
        <v>60210</v>
      </c>
      <c r="I89" t="s">
        <v>47</v>
      </c>
      <c r="L89">
        <v>0</v>
      </c>
      <c r="M89">
        <v>0</v>
      </c>
      <c r="N89">
        <v>0</v>
      </c>
      <c r="O89">
        <v>1094600</v>
      </c>
      <c r="P89">
        <v>1094600</v>
      </c>
      <c r="Q89">
        <v>25880</v>
      </c>
      <c r="R89">
        <v>396855</v>
      </c>
      <c r="S89">
        <v>697745</v>
      </c>
      <c r="T89">
        <v>36.255709848346399</v>
      </c>
      <c r="U89">
        <v>23412</v>
      </c>
      <c r="V89">
        <v>394387</v>
      </c>
      <c r="W89">
        <v>700213</v>
      </c>
      <c r="X89">
        <v>36.030239356842699</v>
      </c>
      <c r="Y89">
        <v>76020</v>
      </c>
      <c r="Z89">
        <v>381502</v>
      </c>
      <c r="AA89">
        <v>713098</v>
      </c>
      <c r="AB89">
        <v>34.853097021743103</v>
      </c>
      <c r="AC89">
        <v>9999999999</v>
      </c>
      <c r="AD89" t="s">
        <v>31</v>
      </c>
    </row>
    <row r="90" spans="1:30">
      <c r="A90" s="3" t="str">
        <f>B90&amp;COUNTIF($B$1:B90,B90)</f>
        <v>照会しない89</v>
      </c>
      <c r="B90" s="2" t="s">
        <v>737</v>
      </c>
      <c r="C90" t="s">
        <v>27</v>
      </c>
      <c r="D90">
        <v>11000</v>
      </c>
      <c r="E90" t="s">
        <v>28</v>
      </c>
      <c r="F90">
        <v>240112</v>
      </c>
      <c r="G90" t="s">
        <v>122</v>
      </c>
      <c r="H90">
        <v>60210</v>
      </c>
      <c r="I90" t="s">
        <v>47</v>
      </c>
      <c r="L90">
        <v>0</v>
      </c>
      <c r="M90">
        <v>0</v>
      </c>
      <c r="N90">
        <v>0</v>
      </c>
      <c r="O90">
        <v>1041600</v>
      </c>
      <c r="P90">
        <v>1041600</v>
      </c>
      <c r="Q90">
        <v>45480</v>
      </c>
      <c r="R90">
        <v>158659</v>
      </c>
      <c r="S90">
        <v>882941</v>
      </c>
      <c r="T90">
        <v>15.2322388632873</v>
      </c>
      <c r="U90">
        <v>45480</v>
      </c>
      <c r="V90">
        <v>158659</v>
      </c>
      <c r="W90">
        <v>882941</v>
      </c>
      <c r="X90">
        <v>15.2322388632873</v>
      </c>
      <c r="Y90">
        <v>45480</v>
      </c>
      <c r="Z90">
        <v>158659</v>
      </c>
      <c r="AA90">
        <v>882941</v>
      </c>
      <c r="AB90">
        <v>15.2322388632873</v>
      </c>
      <c r="AC90">
        <v>9999999999</v>
      </c>
      <c r="AD90" t="s">
        <v>31</v>
      </c>
    </row>
    <row r="91" spans="1:30">
      <c r="A91" s="3" t="str">
        <f>B91&amp;COUNTIF($B$1:B91,B91)</f>
        <v>照会しない90</v>
      </c>
      <c r="B91" s="2" t="s">
        <v>737</v>
      </c>
      <c r="C91" t="s">
        <v>27</v>
      </c>
      <c r="D91">
        <v>11000</v>
      </c>
      <c r="E91" t="s">
        <v>28</v>
      </c>
      <c r="F91">
        <v>240113</v>
      </c>
      <c r="G91" t="s">
        <v>123</v>
      </c>
      <c r="H91">
        <v>60210</v>
      </c>
      <c r="I91" t="s">
        <v>47</v>
      </c>
      <c r="L91">
        <v>0</v>
      </c>
      <c r="M91">
        <v>0</v>
      </c>
      <c r="N91">
        <v>0</v>
      </c>
      <c r="O91">
        <v>555000</v>
      </c>
      <c r="P91">
        <v>555000</v>
      </c>
      <c r="Q91">
        <v>63600</v>
      </c>
      <c r="R91">
        <v>181595</v>
      </c>
      <c r="S91">
        <v>373405</v>
      </c>
      <c r="T91">
        <v>32.719819819819797</v>
      </c>
      <c r="U91">
        <v>63600</v>
      </c>
      <c r="V91">
        <v>181595</v>
      </c>
      <c r="W91">
        <v>373405</v>
      </c>
      <c r="X91">
        <v>32.719819819819797</v>
      </c>
      <c r="Y91">
        <v>63600</v>
      </c>
      <c r="Z91">
        <v>181595</v>
      </c>
      <c r="AA91">
        <v>373405</v>
      </c>
      <c r="AB91">
        <v>32.719819819819797</v>
      </c>
      <c r="AC91">
        <v>9999999999</v>
      </c>
      <c r="AD91" t="s">
        <v>31</v>
      </c>
    </row>
    <row r="92" spans="1:30">
      <c r="A92" s="3" t="str">
        <f>B92&amp;COUNTIF($B$1:B92,B92)</f>
        <v>照会しない91</v>
      </c>
      <c r="B92" s="2" t="s">
        <v>737</v>
      </c>
      <c r="C92" t="s">
        <v>27</v>
      </c>
      <c r="D92">
        <v>11000</v>
      </c>
      <c r="E92" t="s">
        <v>28</v>
      </c>
      <c r="F92">
        <v>240114</v>
      </c>
      <c r="G92" t="s">
        <v>124</v>
      </c>
      <c r="H92">
        <v>60210</v>
      </c>
      <c r="I92" t="s">
        <v>47</v>
      </c>
      <c r="L92">
        <v>0</v>
      </c>
      <c r="M92">
        <v>0</v>
      </c>
      <c r="N92">
        <v>0</v>
      </c>
      <c r="O92">
        <v>748000</v>
      </c>
      <c r="P92">
        <v>748000</v>
      </c>
      <c r="Q92">
        <v>21960</v>
      </c>
      <c r="R92">
        <v>137900</v>
      </c>
      <c r="S92">
        <v>610100</v>
      </c>
      <c r="T92">
        <v>18.435828877005299</v>
      </c>
      <c r="U92">
        <v>21960</v>
      </c>
      <c r="V92">
        <v>137900</v>
      </c>
      <c r="W92">
        <v>610100</v>
      </c>
      <c r="X92">
        <v>18.435828877005299</v>
      </c>
      <c r="Y92">
        <v>21960</v>
      </c>
      <c r="Z92">
        <v>137900</v>
      </c>
      <c r="AA92">
        <v>610100</v>
      </c>
      <c r="AB92">
        <v>18.435828877005299</v>
      </c>
      <c r="AC92">
        <v>9999999999</v>
      </c>
      <c r="AD92" t="s">
        <v>31</v>
      </c>
    </row>
    <row r="93" spans="1:30">
      <c r="A93" s="3" t="str">
        <f>B93&amp;COUNTIF($B$1:B93,B93)</f>
        <v>照会しない92</v>
      </c>
      <c r="B93" s="2" t="s">
        <v>737</v>
      </c>
      <c r="C93" t="s">
        <v>27</v>
      </c>
      <c r="D93">
        <v>11000</v>
      </c>
      <c r="E93" t="s">
        <v>28</v>
      </c>
      <c r="F93">
        <v>240301</v>
      </c>
      <c r="G93" t="s">
        <v>125</v>
      </c>
      <c r="H93">
        <v>60210</v>
      </c>
      <c r="I93" t="s">
        <v>47</v>
      </c>
      <c r="L93">
        <v>0</v>
      </c>
      <c r="M93">
        <v>0</v>
      </c>
      <c r="N93">
        <v>0</v>
      </c>
      <c r="O93">
        <v>419000</v>
      </c>
      <c r="P93">
        <v>419000</v>
      </c>
      <c r="Q93">
        <v>0</v>
      </c>
      <c r="R93">
        <v>7272</v>
      </c>
      <c r="S93">
        <v>411728</v>
      </c>
      <c r="T93">
        <v>1.7355608591885401</v>
      </c>
      <c r="U93">
        <v>0</v>
      </c>
      <c r="V93">
        <v>7272</v>
      </c>
      <c r="W93">
        <v>411728</v>
      </c>
      <c r="X93">
        <v>1.7355608591885401</v>
      </c>
      <c r="Y93">
        <v>0</v>
      </c>
      <c r="Z93">
        <v>7272</v>
      </c>
      <c r="AA93">
        <v>411728</v>
      </c>
      <c r="AB93">
        <v>1.7355608591885401</v>
      </c>
      <c r="AC93">
        <v>9999999999</v>
      </c>
      <c r="AD93" t="s">
        <v>31</v>
      </c>
    </row>
    <row r="94" spans="1:30">
      <c r="A94" s="3" t="str">
        <f>B94&amp;COUNTIF($B$1:B94,B94)</f>
        <v>照会しない93</v>
      </c>
      <c r="B94" s="2" t="s">
        <v>737</v>
      </c>
      <c r="C94" t="s">
        <v>27</v>
      </c>
      <c r="D94">
        <v>11000</v>
      </c>
      <c r="E94" t="s">
        <v>28</v>
      </c>
      <c r="F94">
        <v>240302</v>
      </c>
      <c r="G94" t="s">
        <v>126</v>
      </c>
      <c r="H94">
        <v>60210</v>
      </c>
      <c r="I94" t="s">
        <v>47</v>
      </c>
      <c r="L94">
        <v>0</v>
      </c>
      <c r="M94">
        <v>0</v>
      </c>
      <c r="N94">
        <v>0</v>
      </c>
      <c r="O94">
        <v>334000</v>
      </c>
      <c r="P94">
        <v>334000</v>
      </c>
      <c r="Q94">
        <v>0</v>
      </c>
      <c r="R94">
        <v>13930</v>
      </c>
      <c r="S94">
        <v>320070</v>
      </c>
      <c r="T94">
        <v>4.1706586826347296</v>
      </c>
      <c r="U94">
        <v>0</v>
      </c>
      <c r="V94">
        <v>13930</v>
      </c>
      <c r="W94">
        <v>320070</v>
      </c>
      <c r="X94">
        <v>4.1706586826347296</v>
      </c>
      <c r="Y94">
        <v>0</v>
      </c>
      <c r="Z94">
        <v>10902</v>
      </c>
      <c r="AA94">
        <v>323098</v>
      </c>
      <c r="AB94">
        <v>3.2640718562874298</v>
      </c>
      <c r="AC94">
        <v>9999999999</v>
      </c>
      <c r="AD94" t="s">
        <v>31</v>
      </c>
    </row>
    <row r="95" spans="1:30">
      <c r="A95" s="3" t="str">
        <f>B95&amp;COUNTIF($B$1:B95,B95)</f>
        <v>照会しない94</v>
      </c>
      <c r="B95" s="2" t="s">
        <v>737</v>
      </c>
      <c r="C95" t="s">
        <v>27</v>
      </c>
      <c r="D95">
        <v>11000</v>
      </c>
      <c r="E95" t="s">
        <v>28</v>
      </c>
      <c r="F95">
        <v>249999</v>
      </c>
      <c r="G95" t="s">
        <v>127</v>
      </c>
      <c r="H95">
        <v>60210</v>
      </c>
      <c r="I95" t="s">
        <v>47</v>
      </c>
      <c r="L95">
        <v>0</v>
      </c>
      <c r="M95">
        <v>0</v>
      </c>
      <c r="N95">
        <v>0</v>
      </c>
      <c r="O95">
        <v>2095800</v>
      </c>
      <c r="P95">
        <v>2095800</v>
      </c>
      <c r="Q95">
        <v>10005</v>
      </c>
      <c r="R95">
        <v>530073</v>
      </c>
      <c r="S95">
        <v>1565727</v>
      </c>
      <c r="T95">
        <v>25.292155740051498</v>
      </c>
      <c r="U95">
        <v>10005</v>
      </c>
      <c r="V95">
        <v>530073</v>
      </c>
      <c r="W95">
        <v>1565727</v>
      </c>
      <c r="X95">
        <v>25.292155740051498</v>
      </c>
      <c r="Y95">
        <v>10005</v>
      </c>
      <c r="Z95">
        <v>514959</v>
      </c>
      <c r="AA95">
        <v>1580841</v>
      </c>
      <c r="AB95">
        <v>24.570999141139399</v>
      </c>
      <c r="AC95">
        <v>9999999999</v>
      </c>
      <c r="AD95" t="s">
        <v>31</v>
      </c>
    </row>
    <row r="96" spans="1:30">
      <c r="A96" s="3" t="str">
        <f>B96&amp;COUNTIF($B$1:B96,B96)</f>
        <v>照会しない95</v>
      </c>
      <c r="B96" s="2" t="s">
        <v>737</v>
      </c>
      <c r="C96" t="s">
        <v>27</v>
      </c>
      <c r="D96">
        <v>11000</v>
      </c>
      <c r="E96" t="s">
        <v>28</v>
      </c>
      <c r="F96">
        <v>250109</v>
      </c>
      <c r="G96" t="s">
        <v>128</v>
      </c>
      <c r="H96">
        <v>60210</v>
      </c>
      <c r="I96" t="s">
        <v>47</v>
      </c>
      <c r="L96">
        <v>0</v>
      </c>
      <c r="M96">
        <v>0</v>
      </c>
      <c r="N96">
        <v>0</v>
      </c>
      <c r="O96">
        <v>620000</v>
      </c>
      <c r="P96">
        <v>620000</v>
      </c>
      <c r="Q96">
        <v>2200</v>
      </c>
      <c r="R96">
        <v>121784</v>
      </c>
      <c r="S96">
        <v>498216</v>
      </c>
      <c r="T96">
        <v>19.642580645161299</v>
      </c>
      <c r="U96">
        <v>2200</v>
      </c>
      <c r="V96">
        <v>121784</v>
      </c>
      <c r="W96">
        <v>498216</v>
      </c>
      <c r="X96">
        <v>19.642580645161299</v>
      </c>
      <c r="Y96">
        <v>2200</v>
      </c>
      <c r="Z96">
        <v>106994</v>
      </c>
      <c r="AA96">
        <v>513006</v>
      </c>
      <c r="AB96">
        <v>17.257096774193499</v>
      </c>
      <c r="AC96">
        <v>9999999999</v>
      </c>
      <c r="AD96" t="s">
        <v>31</v>
      </c>
    </row>
    <row r="97" spans="1:30">
      <c r="A97" s="3" t="str">
        <f>B97&amp;COUNTIF($B$1:B97,B97)</f>
        <v>照会しない96</v>
      </c>
      <c r="B97" s="2" t="s">
        <v>737</v>
      </c>
      <c r="C97" t="s">
        <v>27</v>
      </c>
      <c r="D97">
        <v>11000</v>
      </c>
      <c r="E97" t="s">
        <v>28</v>
      </c>
      <c r="F97">
        <v>250111</v>
      </c>
      <c r="G97" t="s">
        <v>129</v>
      </c>
      <c r="H97">
        <v>60210</v>
      </c>
      <c r="I97" t="s">
        <v>47</v>
      </c>
      <c r="L97">
        <v>0</v>
      </c>
      <c r="M97">
        <v>0</v>
      </c>
      <c r="N97">
        <v>0</v>
      </c>
      <c r="O97">
        <v>671000</v>
      </c>
      <c r="P97">
        <v>671000</v>
      </c>
      <c r="Q97">
        <v>140</v>
      </c>
      <c r="R97">
        <v>88523</v>
      </c>
      <c r="S97">
        <v>582477</v>
      </c>
      <c r="T97">
        <v>13.192697466467999</v>
      </c>
      <c r="U97">
        <v>140</v>
      </c>
      <c r="V97">
        <v>88523</v>
      </c>
      <c r="W97">
        <v>582477</v>
      </c>
      <c r="X97">
        <v>13.192697466467999</v>
      </c>
      <c r="Y97">
        <v>140</v>
      </c>
      <c r="Z97">
        <v>75759</v>
      </c>
      <c r="AA97">
        <v>595241</v>
      </c>
      <c r="AB97">
        <v>11.290461997019399</v>
      </c>
      <c r="AC97">
        <v>9999999999</v>
      </c>
      <c r="AD97" t="s">
        <v>31</v>
      </c>
    </row>
    <row r="98" spans="1:30">
      <c r="A98" s="3" t="str">
        <f>B98&amp;COUNTIF($B$1:B98,B98)</f>
        <v>照会しない97</v>
      </c>
      <c r="B98" s="2" t="s">
        <v>737</v>
      </c>
      <c r="C98" t="s">
        <v>27</v>
      </c>
      <c r="D98">
        <v>11000</v>
      </c>
      <c r="E98" t="s">
        <v>28</v>
      </c>
      <c r="F98">
        <v>250112</v>
      </c>
      <c r="G98" t="s">
        <v>130</v>
      </c>
      <c r="H98">
        <v>60210</v>
      </c>
      <c r="I98" t="s">
        <v>47</v>
      </c>
      <c r="L98">
        <v>0</v>
      </c>
      <c r="M98">
        <v>0</v>
      </c>
      <c r="N98">
        <v>0</v>
      </c>
      <c r="O98">
        <v>369000</v>
      </c>
      <c r="P98">
        <v>369000</v>
      </c>
      <c r="Q98">
        <v>50867</v>
      </c>
      <c r="R98">
        <v>155927</v>
      </c>
      <c r="S98">
        <v>213073</v>
      </c>
      <c r="T98">
        <v>42.256639566395698</v>
      </c>
      <c r="U98">
        <v>887</v>
      </c>
      <c r="V98">
        <v>105947</v>
      </c>
      <c r="W98">
        <v>263053</v>
      </c>
      <c r="X98">
        <v>28.7119241192412</v>
      </c>
      <c r="Y98">
        <v>887</v>
      </c>
      <c r="Z98">
        <v>105947</v>
      </c>
      <c r="AA98">
        <v>263053</v>
      </c>
      <c r="AB98">
        <v>28.7119241192412</v>
      </c>
      <c r="AC98">
        <v>9999999999</v>
      </c>
      <c r="AD98" t="s">
        <v>31</v>
      </c>
    </row>
    <row r="99" spans="1:30">
      <c r="A99" s="3" t="str">
        <f>B99&amp;COUNTIF($B$1:B99,B99)</f>
        <v>照会しない98</v>
      </c>
      <c r="B99" s="2" t="s">
        <v>737</v>
      </c>
      <c r="C99" t="s">
        <v>27</v>
      </c>
      <c r="D99">
        <v>11000</v>
      </c>
      <c r="E99" t="s">
        <v>28</v>
      </c>
      <c r="F99">
        <v>250199</v>
      </c>
      <c r="G99" t="s">
        <v>131</v>
      </c>
      <c r="H99">
        <v>60210</v>
      </c>
      <c r="I99" t="s">
        <v>47</v>
      </c>
      <c r="L99">
        <v>0</v>
      </c>
      <c r="M99">
        <v>0</v>
      </c>
      <c r="N99">
        <v>0</v>
      </c>
      <c r="O99">
        <v>1094200</v>
      </c>
      <c r="P99">
        <v>1094200</v>
      </c>
      <c r="Q99">
        <v>77834</v>
      </c>
      <c r="R99">
        <v>417237</v>
      </c>
      <c r="S99">
        <v>676963</v>
      </c>
      <c r="T99">
        <v>38.131694388594397</v>
      </c>
      <c r="U99">
        <v>77834</v>
      </c>
      <c r="V99">
        <v>417237</v>
      </c>
      <c r="W99">
        <v>676963</v>
      </c>
      <c r="X99">
        <v>38.131694388594397</v>
      </c>
      <c r="Y99">
        <v>77834</v>
      </c>
      <c r="Z99">
        <v>417237</v>
      </c>
      <c r="AA99">
        <v>676963</v>
      </c>
      <c r="AB99">
        <v>38.131694388594397</v>
      </c>
      <c r="AC99">
        <v>9999999999</v>
      </c>
      <c r="AD99" t="s">
        <v>31</v>
      </c>
    </row>
    <row r="100" spans="1:30">
      <c r="A100" s="3" t="str">
        <f>B100&amp;COUNTIF($B$1:B100,B100)</f>
        <v>照会しない99</v>
      </c>
      <c r="B100" s="2" t="s">
        <v>737</v>
      </c>
      <c r="C100" t="s">
        <v>27</v>
      </c>
      <c r="D100">
        <v>11000</v>
      </c>
      <c r="E100" t="s">
        <v>28</v>
      </c>
      <c r="F100">
        <v>260102</v>
      </c>
      <c r="G100" t="s">
        <v>132</v>
      </c>
      <c r="H100">
        <v>60210</v>
      </c>
      <c r="I100" t="s">
        <v>47</v>
      </c>
      <c r="L100">
        <v>0</v>
      </c>
      <c r="M100">
        <v>0</v>
      </c>
      <c r="N100">
        <v>0</v>
      </c>
      <c r="O100">
        <v>345300</v>
      </c>
      <c r="P100">
        <v>345300</v>
      </c>
      <c r="Q100">
        <v>0</v>
      </c>
      <c r="R100">
        <v>233024</v>
      </c>
      <c r="S100">
        <v>112276</v>
      </c>
      <c r="T100">
        <v>67.484506226469705</v>
      </c>
      <c r="U100">
        <v>0</v>
      </c>
      <c r="V100">
        <v>233024</v>
      </c>
      <c r="W100">
        <v>112276</v>
      </c>
      <c r="X100">
        <v>67.484506226469705</v>
      </c>
      <c r="Y100">
        <v>0</v>
      </c>
      <c r="Z100">
        <v>221192</v>
      </c>
      <c r="AA100">
        <v>124108</v>
      </c>
      <c r="AB100">
        <v>64.057920648711303</v>
      </c>
      <c r="AC100">
        <v>9999999999</v>
      </c>
      <c r="AD100" t="s">
        <v>31</v>
      </c>
    </row>
    <row r="101" spans="1:30">
      <c r="A101" s="3" t="str">
        <f>B101&amp;COUNTIF($B$1:B101,B101)</f>
        <v>照会しない100</v>
      </c>
      <c r="B101" s="2" t="s">
        <v>737</v>
      </c>
      <c r="C101" t="s">
        <v>27</v>
      </c>
      <c r="D101">
        <v>11000</v>
      </c>
      <c r="E101" t="s">
        <v>28</v>
      </c>
      <c r="F101">
        <v>260104</v>
      </c>
      <c r="G101" t="s">
        <v>133</v>
      </c>
      <c r="H101">
        <v>60210</v>
      </c>
      <c r="I101" t="s">
        <v>47</v>
      </c>
      <c r="L101">
        <v>0</v>
      </c>
      <c r="M101">
        <v>0</v>
      </c>
      <c r="N101">
        <v>0</v>
      </c>
      <c r="O101">
        <v>256200</v>
      </c>
      <c r="P101">
        <v>256200</v>
      </c>
      <c r="Q101">
        <v>0</v>
      </c>
      <c r="R101">
        <v>252236</v>
      </c>
      <c r="S101">
        <v>3964</v>
      </c>
      <c r="T101">
        <v>98.4527712724434</v>
      </c>
      <c r="U101">
        <v>0</v>
      </c>
      <c r="V101">
        <v>252236</v>
      </c>
      <c r="W101">
        <v>3964</v>
      </c>
      <c r="X101">
        <v>98.4527712724434</v>
      </c>
      <c r="Y101">
        <v>0</v>
      </c>
      <c r="Z101">
        <v>247379</v>
      </c>
      <c r="AA101">
        <v>8821</v>
      </c>
      <c r="AB101">
        <v>96.556986729117895</v>
      </c>
      <c r="AC101">
        <v>9999999999</v>
      </c>
      <c r="AD101" t="s">
        <v>31</v>
      </c>
    </row>
    <row r="102" spans="1:30">
      <c r="A102" s="3" t="str">
        <f>B102&amp;COUNTIF($B$1:B102,B102)</f>
        <v>照会しない101</v>
      </c>
      <c r="B102" s="2" t="s">
        <v>737</v>
      </c>
      <c r="C102" t="s">
        <v>27</v>
      </c>
      <c r="D102">
        <v>11000</v>
      </c>
      <c r="E102" t="s">
        <v>28</v>
      </c>
      <c r="F102">
        <v>260106</v>
      </c>
      <c r="G102" t="s">
        <v>134</v>
      </c>
      <c r="H102">
        <v>60210</v>
      </c>
      <c r="I102" t="s">
        <v>47</v>
      </c>
      <c r="L102">
        <v>0</v>
      </c>
      <c r="M102">
        <v>0</v>
      </c>
      <c r="N102">
        <v>0</v>
      </c>
      <c r="O102">
        <v>259300</v>
      </c>
      <c r="P102">
        <v>259300</v>
      </c>
      <c r="Q102">
        <v>0</v>
      </c>
      <c r="R102">
        <v>121874</v>
      </c>
      <c r="S102">
        <v>137426</v>
      </c>
      <c r="T102">
        <v>47.001156961048999</v>
      </c>
      <c r="U102">
        <v>0</v>
      </c>
      <c r="V102">
        <v>121874</v>
      </c>
      <c r="W102">
        <v>137426</v>
      </c>
      <c r="X102">
        <v>47.001156961048999</v>
      </c>
      <c r="Y102">
        <v>0</v>
      </c>
      <c r="Z102">
        <v>121874</v>
      </c>
      <c r="AA102">
        <v>137426</v>
      </c>
      <c r="AB102">
        <v>47.001156961048999</v>
      </c>
      <c r="AC102">
        <v>9999999999</v>
      </c>
      <c r="AD102" t="s">
        <v>31</v>
      </c>
    </row>
    <row r="103" spans="1:30">
      <c r="A103" s="3" t="str">
        <f>B103&amp;COUNTIF($B$1:B103,B103)</f>
        <v>照会しない102</v>
      </c>
      <c r="B103" s="2" t="s">
        <v>737</v>
      </c>
      <c r="C103" t="s">
        <v>27</v>
      </c>
      <c r="D103">
        <v>11000</v>
      </c>
      <c r="E103" t="s">
        <v>28</v>
      </c>
      <c r="F103">
        <v>260107</v>
      </c>
      <c r="G103" t="s">
        <v>135</v>
      </c>
      <c r="H103">
        <v>60210</v>
      </c>
      <c r="I103" t="s">
        <v>47</v>
      </c>
      <c r="L103">
        <v>0</v>
      </c>
      <c r="M103">
        <v>0</v>
      </c>
      <c r="N103">
        <v>0</v>
      </c>
      <c r="O103">
        <v>542300</v>
      </c>
      <c r="P103">
        <v>542300</v>
      </c>
      <c r="Q103">
        <v>31500</v>
      </c>
      <c r="R103">
        <v>285480</v>
      </c>
      <c r="S103">
        <v>256820</v>
      </c>
      <c r="T103">
        <v>52.642448829061401</v>
      </c>
      <c r="U103">
        <v>31500</v>
      </c>
      <c r="V103">
        <v>285480</v>
      </c>
      <c r="W103">
        <v>256820</v>
      </c>
      <c r="X103">
        <v>52.642448829061401</v>
      </c>
      <c r="Y103">
        <v>31500</v>
      </c>
      <c r="Z103">
        <v>285480</v>
      </c>
      <c r="AA103">
        <v>256820</v>
      </c>
      <c r="AB103">
        <v>52.642448829061401</v>
      </c>
      <c r="AC103">
        <v>9999999999</v>
      </c>
      <c r="AD103" t="s">
        <v>31</v>
      </c>
    </row>
    <row r="104" spans="1:30">
      <c r="A104" s="3" t="str">
        <f>B104&amp;COUNTIF($B$1:B104,B104)</f>
        <v>照会しない103</v>
      </c>
      <c r="B104" s="2" t="s">
        <v>737</v>
      </c>
      <c r="C104" t="s">
        <v>27</v>
      </c>
      <c r="D104">
        <v>11000</v>
      </c>
      <c r="E104" t="s">
        <v>28</v>
      </c>
      <c r="F104">
        <v>260108</v>
      </c>
      <c r="G104" t="s">
        <v>136</v>
      </c>
      <c r="H104">
        <v>60210</v>
      </c>
      <c r="I104" t="s">
        <v>47</v>
      </c>
      <c r="L104">
        <v>0</v>
      </c>
      <c r="M104">
        <v>0</v>
      </c>
      <c r="N104">
        <v>0</v>
      </c>
      <c r="O104">
        <v>741400</v>
      </c>
      <c r="P104">
        <v>741400</v>
      </c>
      <c r="Q104">
        <v>22957</v>
      </c>
      <c r="R104">
        <v>292226</v>
      </c>
      <c r="S104">
        <v>449174</v>
      </c>
      <c r="T104">
        <v>39.415430267062298</v>
      </c>
      <c r="U104">
        <v>6677</v>
      </c>
      <c r="V104">
        <v>275946</v>
      </c>
      <c r="W104">
        <v>465454</v>
      </c>
      <c r="X104">
        <v>37.219584569732902</v>
      </c>
      <c r="Y104">
        <v>140</v>
      </c>
      <c r="Z104">
        <v>269409</v>
      </c>
      <c r="AA104">
        <v>471991</v>
      </c>
      <c r="AB104">
        <v>36.337874291880198</v>
      </c>
      <c r="AC104">
        <v>9999999999</v>
      </c>
      <c r="AD104" t="s">
        <v>31</v>
      </c>
    </row>
    <row r="105" spans="1:30">
      <c r="A105" s="3" t="str">
        <f>B105&amp;COUNTIF($B$1:B105,B105)</f>
        <v>照会しない104</v>
      </c>
      <c r="B105" s="2" t="s">
        <v>737</v>
      </c>
      <c r="C105" t="s">
        <v>27</v>
      </c>
      <c r="D105">
        <v>11000</v>
      </c>
      <c r="E105" t="s">
        <v>28</v>
      </c>
      <c r="F105">
        <v>260109</v>
      </c>
      <c r="G105" t="s">
        <v>137</v>
      </c>
      <c r="H105">
        <v>60210</v>
      </c>
      <c r="I105" t="s">
        <v>47</v>
      </c>
      <c r="L105">
        <v>0</v>
      </c>
      <c r="M105">
        <v>0</v>
      </c>
      <c r="N105">
        <v>0</v>
      </c>
      <c r="O105">
        <v>466300</v>
      </c>
      <c r="P105">
        <v>466300</v>
      </c>
      <c r="Q105">
        <v>18662</v>
      </c>
      <c r="R105">
        <v>215284</v>
      </c>
      <c r="S105">
        <v>251016</v>
      </c>
      <c r="T105">
        <v>46.168561012223897</v>
      </c>
      <c r="U105">
        <v>18662</v>
      </c>
      <c r="V105">
        <v>215284</v>
      </c>
      <c r="W105">
        <v>251016</v>
      </c>
      <c r="X105">
        <v>46.168561012223897</v>
      </c>
      <c r="Y105">
        <v>18662</v>
      </c>
      <c r="Z105">
        <v>215284</v>
      </c>
      <c r="AA105">
        <v>251016</v>
      </c>
      <c r="AB105">
        <v>46.168561012223897</v>
      </c>
      <c r="AC105">
        <v>9999999999</v>
      </c>
      <c r="AD105" t="s">
        <v>31</v>
      </c>
    </row>
    <row r="106" spans="1:30">
      <c r="A106" s="3" t="str">
        <f>B106&amp;COUNTIF($B$1:B106,B106)</f>
        <v>照会しない105</v>
      </c>
      <c r="B106" s="2" t="s">
        <v>737</v>
      </c>
      <c r="C106" t="s">
        <v>27</v>
      </c>
      <c r="D106">
        <v>11000</v>
      </c>
      <c r="E106" t="s">
        <v>28</v>
      </c>
      <c r="F106">
        <v>260110</v>
      </c>
      <c r="G106" t="s">
        <v>138</v>
      </c>
      <c r="H106">
        <v>60210</v>
      </c>
      <c r="I106" t="s">
        <v>47</v>
      </c>
      <c r="L106">
        <v>0</v>
      </c>
      <c r="M106">
        <v>0</v>
      </c>
      <c r="N106">
        <v>0</v>
      </c>
      <c r="O106">
        <v>958200</v>
      </c>
      <c r="P106">
        <v>958200</v>
      </c>
      <c r="Q106">
        <v>33227</v>
      </c>
      <c r="R106">
        <v>707179</v>
      </c>
      <c r="S106">
        <v>251021</v>
      </c>
      <c r="T106">
        <v>73.802859528282198</v>
      </c>
      <c r="U106">
        <v>33227</v>
      </c>
      <c r="V106">
        <v>707179</v>
      </c>
      <c r="W106">
        <v>251021</v>
      </c>
      <c r="X106">
        <v>73.802859528282198</v>
      </c>
      <c r="Y106">
        <v>130107</v>
      </c>
      <c r="Z106">
        <v>707179</v>
      </c>
      <c r="AA106">
        <v>251021</v>
      </c>
      <c r="AB106">
        <v>73.802859528282198</v>
      </c>
      <c r="AC106">
        <v>9999999999</v>
      </c>
      <c r="AD106" t="s">
        <v>31</v>
      </c>
    </row>
    <row r="107" spans="1:30">
      <c r="A107" s="3" t="str">
        <f>B107&amp;COUNTIF($B$1:B107,B107)</f>
        <v>照会しない106</v>
      </c>
      <c r="B107" s="2" t="s">
        <v>737</v>
      </c>
      <c r="C107" t="s">
        <v>27</v>
      </c>
      <c r="D107">
        <v>11000</v>
      </c>
      <c r="E107" t="s">
        <v>28</v>
      </c>
      <c r="F107">
        <v>260199</v>
      </c>
      <c r="G107" t="s">
        <v>139</v>
      </c>
      <c r="H107">
        <v>60210</v>
      </c>
      <c r="I107" t="s">
        <v>47</v>
      </c>
      <c r="L107">
        <v>0</v>
      </c>
      <c r="M107">
        <v>0</v>
      </c>
      <c r="N107">
        <v>0</v>
      </c>
      <c r="O107">
        <v>3638943</v>
      </c>
      <c r="P107">
        <v>3638943</v>
      </c>
      <c r="Q107">
        <v>18076</v>
      </c>
      <c r="R107">
        <v>374607</v>
      </c>
      <c r="S107">
        <v>3264336</v>
      </c>
      <c r="T107">
        <v>10.2943904315072</v>
      </c>
      <c r="U107">
        <v>18076</v>
      </c>
      <c r="V107">
        <v>374607</v>
      </c>
      <c r="W107">
        <v>3264336</v>
      </c>
      <c r="X107">
        <v>10.2943904315072</v>
      </c>
      <c r="Y107">
        <v>18076</v>
      </c>
      <c r="Z107">
        <v>281186</v>
      </c>
      <c r="AA107">
        <v>3357757</v>
      </c>
      <c r="AB107">
        <v>7.7271339507104102</v>
      </c>
      <c r="AC107">
        <v>9999999999</v>
      </c>
      <c r="AD107" t="s">
        <v>31</v>
      </c>
    </row>
    <row r="108" spans="1:30">
      <c r="A108" s="3" t="str">
        <f>B108&amp;COUNTIF($B$1:B108,B108)</f>
        <v>照会しない107</v>
      </c>
      <c r="B108" s="2" t="s">
        <v>737</v>
      </c>
      <c r="C108" t="s">
        <v>27</v>
      </c>
      <c r="D108">
        <v>11000</v>
      </c>
      <c r="E108" t="s">
        <v>28</v>
      </c>
      <c r="F108">
        <v>270106</v>
      </c>
      <c r="G108" t="s">
        <v>140</v>
      </c>
      <c r="H108">
        <v>60210</v>
      </c>
      <c r="I108" t="s">
        <v>47</v>
      </c>
      <c r="L108">
        <v>0</v>
      </c>
      <c r="M108">
        <v>0</v>
      </c>
      <c r="N108">
        <v>0</v>
      </c>
      <c r="O108">
        <v>491000</v>
      </c>
      <c r="P108">
        <v>491000</v>
      </c>
      <c r="Q108">
        <v>0</v>
      </c>
      <c r="R108">
        <v>0</v>
      </c>
      <c r="S108">
        <v>491000</v>
      </c>
      <c r="T108">
        <v>0</v>
      </c>
      <c r="U108">
        <v>0</v>
      </c>
      <c r="V108">
        <v>0</v>
      </c>
      <c r="W108">
        <v>491000</v>
      </c>
      <c r="X108">
        <v>0</v>
      </c>
      <c r="Y108">
        <v>0</v>
      </c>
      <c r="Z108">
        <v>0</v>
      </c>
      <c r="AA108">
        <v>491000</v>
      </c>
      <c r="AB108">
        <v>0</v>
      </c>
      <c r="AC108">
        <v>9999999999</v>
      </c>
      <c r="AD108" t="s">
        <v>31</v>
      </c>
    </row>
    <row r="109" spans="1:30">
      <c r="A109" s="3" t="str">
        <f>B109&amp;COUNTIF($B$1:B109,B109)</f>
        <v>照会しない108</v>
      </c>
      <c r="B109" s="2" t="s">
        <v>737</v>
      </c>
      <c r="C109" t="s">
        <v>27</v>
      </c>
      <c r="D109">
        <v>11000</v>
      </c>
      <c r="E109" t="s">
        <v>28</v>
      </c>
      <c r="F109">
        <v>270107</v>
      </c>
      <c r="G109" t="s">
        <v>141</v>
      </c>
      <c r="H109">
        <v>60210</v>
      </c>
      <c r="I109" t="s">
        <v>47</v>
      </c>
      <c r="L109">
        <v>0</v>
      </c>
      <c r="M109">
        <v>0</v>
      </c>
      <c r="N109">
        <v>0</v>
      </c>
      <c r="O109">
        <v>505600</v>
      </c>
      <c r="P109">
        <v>505600</v>
      </c>
      <c r="Q109">
        <v>11508</v>
      </c>
      <c r="R109">
        <v>249456</v>
      </c>
      <c r="S109">
        <v>256144</v>
      </c>
      <c r="T109">
        <v>49.338607594936697</v>
      </c>
      <c r="U109">
        <v>11508</v>
      </c>
      <c r="V109">
        <v>249456</v>
      </c>
      <c r="W109">
        <v>256144</v>
      </c>
      <c r="X109">
        <v>49.338607594936697</v>
      </c>
      <c r="Y109">
        <v>19088</v>
      </c>
      <c r="Z109">
        <v>249456</v>
      </c>
      <c r="AA109">
        <v>256144</v>
      </c>
      <c r="AB109">
        <v>49.338607594936697</v>
      </c>
      <c r="AC109">
        <v>9999999999</v>
      </c>
      <c r="AD109" t="s">
        <v>31</v>
      </c>
    </row>
    <row r="110" spans="1:30">
      <c r="A110" s="3" t="str">
        <f>B110&amp;COUNTIF($B$1:B110,B110)</f>
        <v>照会しない109</v>
      </c>
      <c r="B110" s="2" t="s">
        <v>737</v>
      </c>
      <c r="C110" t="s">
        <v>27</v>
      </c>
      <c r="D110">
        <v>11000</v>
      </c>
      <c r="E110" t="s">
        <v>28</v>
      </c>
      <c r="F110">
        <v>270108</v>
      </c>
      <c r="G110" t="s">
        <v>142</v>
      </c>
      <c r="H110">
        <v>60210</v>
      </c>
      <c r="I110" t="s">
        <v>47</v>
      </c>
      <c r="L110">
        <v>0</v>
      </c>
      <c r="M110">
        <v>0</v>
      </c>
      <c r="N110">
        <v>0</v>
      </c>
      <c r="O110">
        <v>624800</v>
      </c>
      <c r="P110">
        <v>624800</v>
      </c>
      <c r="Q110">
        <v>0</v>
      </c>
      <c r="R110">
        <v>382729</v>
      </c>
      <c r="S110">
        <v>242071</v>
      </c>
      <c r="T110">
        <v>61.256241997439197</v>
      </c>
      <c r="U110">
        <v>0</v>
      </c>
      <c r="V110">
        <v>382729</v>
      </c>
      <c r="W110">
        <v>242071</v>
      </c>
      <c r="X110">
        <v>61.256241997439197</v>
      </c>
      <c r="Y110">
        <v>0</v>
      </c>
      <c r="Z110">
        <v>375718</v>
      </c>
      <c r="AA110">
        <v>249082</v>
      </c>
      <c r="AB110">
        <v>60.134122919334203</v>
      </c>
      <c r="AC110">
        <v>9999999999</v>
      </c>
      <c r="AD110" t="s">
        <v>31</v>
      </c>
    </row>
    <row r="111" spans="1:30">
      <c r="A111" s="3" t="str">
        <f>B111&amp;COUNTIF($B$1:B111,B111)</f>
        <v>照会しない110</v>
      </c>
      <c r="B111" s="2" t="s">
        <v>737</v>
      </c>
      <c r="C111" t="s">
        <v>27</v>
      </c>
      <c r="D111">
        <v>11000</v>
      </c>
      <c r="E111" t="s">
        <v>28</v>
      </c>
      <c r="F111">
        <v>270109</v>
      </c>
      <c r="G111" t="s">
        <v>143</v>
      </c>
      <c r="H111">
        <v>60210</v>
      </c>
      <c r="I111" t="s">
        <v>47</v>
      </c>
      <c r="L111">
        <v>0</v>
      </c>
      <c r="M111">
        <v>0</v>
      </c>
      <c r="N111">
        <v>0</v>
      </c>
      <c r="O111">
        <v>580600</v>
      </c>
      <c r="P111">
        <v>580600</v>
      </c>
      <c r="Q111">
        <v>53303</v>
      </c>
      <c r="R111">
        <v>454529</v>
      </c>
      <c r="S111">
        <v>126071</v>
      </c>
      <c r="T111">
        <v>78.286083362039307</v>
      </c>
      <c r="U111">
        <v>8413</v>
      </c>
      <c r="V111">
        <v>409639</v>
      </c>
      <c r="W111">
        <v>170961</v>
      </c>
      <c r="X111">
        <v>70.554426455390995</v>
      </c>
      <c r="Y111">
        <v>8413</v>
      </c>
      <c r="Z111">
        <v>409639</v>
      </c>
      <c r="AA111">
        <v>170961</v>
      </c>
      <c r="AB111">
        <v>70.554426455390995</v>
      </c>
      <c r="AC111">
        <v>9999999999</v>
      </c>
      <c r="AD111" t="s">
        <v>31</v>
      </c>
    </row>
    <row r="112" spans="1:30">
      <c r="A112" s="3" t="str">
        <f>B112&amp;COUNTIF($B$1:B112,B112)</f>
        <v>照会しない111</v>
      </c>
      <c r="B112" s="2" t="s">
        <v>737</v>
      </c>
      <c r="C112" t="s">
        <v>27</v>
      </c>
      <c r="D112">
        <v>11000</v>
      </c>
      <c r="E112" t="s">
        <v>28</v>
      </c>
      <c r="F112">
        <v>270110</v>
      </c>
      <c r="G112" t="s">
        <v>144</v>
      </c>
      <c r="H112">
        <v>60210</v>
      </c>
      <c r="I112" t="s">
        <v>47</v>
      </c>
      <c r="L112">
        <v>0</v>
      </c>
      <c r="M112">
        <v>0</v>
      </c>
      <c r="N112">
        <v>0</v>
      </c>
      <c r="O112">
        <v>928000</v>
      </c>
      <c r="P112">
        <v>928000</v>
      </c>
      <c r="Q112">
        <v>56055</v>
      </c>
      <c r="R112">
        <v>269493</v>
      </c>
      <c r="S112">
        <v>658507</v>
      </c>
      <c r="T112">
        <v>29.040193965517201</v>
      </c>
      <c r="U112">
        <v>36615</v>
      </c>
      <c r="V112">
        <v>250053</v>
      </c>
      <c r="W112">
        <v>677947</v>
      </c>
      <c r="X112">
        <v>26.9453663793103</v>
      </c>
      <c r="Y112">
        <v>36615</v>
      </c>
      <c r="Z112">
        <v>249081</v>
      </c>
      <c r="AA112">
        <v>678919</v>
      </c>
      <c r="AB112">
        <v>26.840624999999999</v>
      </c>
      <c r="AC112">
        <v>9999999999</v>
      </c>
      <c r="AD112" t="s">
        <v>31</v>
      </c>
    </row>
    <row r="113" spans="1:30">
      <c r="A113" s="3" t="str">
        <f>B113&amp;COUNTIF($B$1:B113,B113)</f>
        <v>照会しない112</v>
      </c>
      <c r="B113" s="2" t="s">
        <v>737</v>
      </c>
      <c r="C113" t="s">
        <v>27</v>
      </c>
      <c r="D113">
        <v>11000</v>
      </c>
      <c r="E113" t="s">
        <v>28</v>
      </c>
      <c r="F113">
        <v>270111</v>
      </c>
      <c r="G113" t="s">
        <v>145</v>
      </c>
      <c r="H113">
        <v>60210</v>
      </c>
      <c r="I113" t="s">
        <v>47</v>
      </c>
      <c r="L113">
        <v>0</v>
      </c>
      <c r="M113">
        <v>0</v>
      </c>
      <c r="N113">
        <v>0</v>
      </c>
      <c r="O113">
        <v>662000</v>
      </c>
      <c r="P113">
        <v>662000</v>
      </c>
      <c r="Q113">
        <v>16582</v>
      </c>
      <c r="R113">
        <v>114325</v>
      </c>
      <c r="S113">
        <v>547675</v>
      </c>
      <c r="T113">
        <v>17.2696374622357</v>
      </c>
      <c r="U113">
        <v>16582</v>
      </c>
      <c r="V113">
        <v>114325</v>
      </c>
      <c r="W113">
        <v>547675</v>
      </c>
      <c r="X113">
        <v>17.2696374622357</v>
      </c>
      <c r="Y113">
        <v>16582</v>
      </c>
      <c r="Z113">
        <v>114325</v>
      </c>
      <c r="AA113">
        <v>547675</v>
      </c>
      <c r="AB113">
        <v>17.2696374622357</v>
      </c>
      <c r="AC113">
        <v>9999999999</v>
      </c>
      <c r="AD113" t="s">
        <v>31</v>
      </c>
    </row>
    <row r="114" spans="1:30">
      <c r="A114" s="3" t="str">
        <f>B114&amp;COUNTIF($B$1:B114,B114)</f>
        <v>照会しない113</v>
      </c>
      <c r="B114" s="2" t="s">
        <v>737</v>
      </c>
      <c r="C114" t="s">
        <v>27</v>
      </c>
      <c r="D114">
        <v>11000</v>
      </c>
      <c r="E114" t="s">
        <v>28</v>
      </c>
      <c r="F114">
        <v>270199</v>
      </c>
      <c r="G114" t="s">
        <v>146</v>
      </c>
      <c r="H114">
        <v>60210</v>
      </c>
      <c r="I114" t="s">
        <v>47</v>
      </c>
      <c r="L114">
        <v>0</v>
      </c>
      <c r="M114">
        <v>0</v>
      </c>
      <c r="N114">
        <v>0</v>
      </c>
      <c r="O114">
        <v>1573610</v>
      </c>
      <c r="P114">
        <v>1573610</v>
      </c>
      <c r="Q114">
        <v>49773</v>
      </c>
      <c r="R114">
        <v>697879</v>
      </c>
      <c r="S114">
        <v>875731</v>
      </c>
      <c r="T114">
        <v>44.348917457311501</v>
      </c>
      <c r="U114">
        <v>49773</v>
      </c>
      <c r="V114">
        <v>697879</v>
      </c>
      <c r="W114">
        <v>875731</v>
      </c>
      <c r="X114">
        <v>44.348917457311501</v>
      </c>
      <c r="Y114">
        <v>49773</v>
      </c>
      <c r="Z114">
        <v>697879</v>
      </c>
      <c r="AA114">
        <v>875731</v>
      </c>
      <c r="AB114">
        <v>44.348917457311501</v>
      </c>
      <c r="AC114">
        <v>9999999999</v>
      </c>
      <c r="AD114" t="s">
        <v>31</v>
      </c>
    </row>
    <row r="115" spans="1:30">
      <c r="A115" s="3" t="str">
        <f>B115&amp;COUNTIF($B$1:B115,B115)</f>
        <v>照会しない114</v>
      </c>
      <c r="B115" s="2" t="s">
        <v>737</v>
      </c>
      <c r="C115" t="s">
        <v>27</v>
      </c>
      <c r="D115">
        <v>11000</v>
      </c>
      <c r="E115" t="s">
        <v>28</v>
      </c>
      <c r="F115">
        <v>270203</v>
      </c>
      <c r="G115" t="s">
        <v>147</v>
      </c>
      <c r="H115">
        <v>60210</v>
      </c>
      <c r="I115" t="s">
        <v>47</v>
      </c>
      <c r="L115">
        <v>0</v>
      </c>
      <c r="M115">
        <v>0</v>
      </c>
      <c r="N115">
        <v>0</v>
      </c>
      <c r="O115">
        <v>50000</v>
      </c>
      <c r="P115">
        <v>50000</v>
      </c>
      <c r="Q115">
        <v>0</v>
      </c>
      <c r="R115">
        <v>13451</v>
      </c>
      <c r="S115">
        <v>36549</v>
      </c>
      <c r="T115">
        <v>26.902000000000001</v>
      </c>
      <c r="U115">
        <v>0</v>
      </c>
      <c r="V115">
        <v>13451</v>
      </c>
      <c r="W115">
        <v>36549</v>
      </c>
      <c r="X115">
        <v>26.902000000000001</v>
      </c>
      <c r="Y115">
        <v>0</v>
      </c>
      <c r="Z115">
        <v>13451</v>
      </c>
      <c r="AA115">
        <v>36549</v>
      </c>
      <c r="AB115">
        <v>26.902000000000001</v>
      </c>
      <c r="AC115">
        <v>9999999999</v>
      </c>
      <c r="AD115" t="s">
        <v>31</v>
      </c>
    </row>
    <row r="116" spans="1:30">
      <c r="A116" s="3" t="str">
        <f>B116&amp;COUNTIF($B$1:B116,B116)</f>
        <v>照会しない115</v>
      </c>
      <c r="B116" s="2" t="s">
        <v>737</v>
      </c>
      <c r="C116" t="s">
        <v>27</v>
      </c>
      <c r="D116">
        <v>11000</v>
      </c>
      <c r="E116" t="s">
        <v>28</v>
      </c>
      <c r="F116">
        <v>270204</v>
      </c>
      <c r="G116" t="s">
        <v>148</v>
      </c>
      <c r="H116">
        <v>60210</v>
      </c>
      <c r="I116" t="s">
        <v>47</v>
      </c>
      <c r="L116">
        <v>0</v>
      </c>
      <c r="M116">
        <v>0</v>
      </c>
      <c r="N116">
        <v>0</v>
      </c>
      <c r="O116">
        <v>1171000</v>
      </c>
      <c r="P116">
        <v>1171000</v>
      </c>
      <c r="Q116">
        <v>360</v>
      </c>
      <c r="R116">
        <v>466038</v>
      </c>
      <c r="S116">
        <v>704962</v>
      </c>
      <c r="T116">
        <v>39.798292058069997</v>
      </c>
      <c r="U116">
        <v>360</v>
      </c>
      <c r="V116">
        <v>466038</v>
      </c>
      <c r="W116">
        <v>704962</v>
      </c>
      <c r="X116">
        <v>39.798292058069997</v>
      </c>
      <c r="Y116">
        <v>10753</v>
      </c>
      <c r="Z116">
        <v>466038</v>
      </c>
      <c r="AA116">
        <v>704962</v>
      </c>
      <c r="AB116">
        <v>39.798292058069997</v>
      </c>
      <c r="AC116">
        <v>9999999999</v>
      </c>
      <c r="AD116" t="s">
        <v>31</v>
      </c>
    </row>
    <row r="117" spans="1:30">
      <c r="A117" s="3" t="str">
        <f>B117&amp;COUNTIF($B$1:B117,B117)</f>
        <v>照会しない116</v>
      </c>
      <c r="B117" s="2" t="s">
        <v>737</v>
      </c>
      <c r="C117" t="s">
        <v>27</v>
      </c>
      <c r="D117">
        <v>11000</v>
      </c>
      <c r="E117" t="s">
        <v>28</v>
      </c>
      <c r="F117">
        <v>279999</v>
      </c>
      <c r="G117" t="s">
        <v>149</v>
      </c>
      <c r="H117">
        <v>60210</v>
      </c>
      <c r="I117" t="s">
        <v>47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9999999999</v>
      </c>
      <c r="AD117" t="s">
        <v>31</v>
      </c>
    </row>
    <row r="118" spans="1:30">
      <c r="A118" s="3" t="str">
        <f>B118&amp;COUNTIF($B$1:B118,B118)</f>
        <v>照会しない117</v>
      </c>
      <c r="B118" s="2" t="s">
        <v>737</v>
      </c>
      <c r="C118" t="s">
        <v>27</v>
      </c>
      <c r="D118">
        <v>11000</v>
      </c>
      <c r="E118" t="s">
        <v>28</v>
      </c>
      <c r="F118">
        <v>299999</v>
      </c>
      <c r="G118" t="s">
        <v>150</v>
      </c>
      <c r="H118">
        <v>60210</v>
      </c>
      <c r="I118" t="s">
        <v>47</v>
      </c>
      <c r="L118">
        <v>0</v>
      </c>
      <c r="M118">
        <v>0</v>
      </c>
      <c r="N118">
        <v>0</v>
      </c>
      <c r="O118">
        <v>3947000</v>
      </c>
      <c r="P118">
        <v>3947000</v>
      </c>
      <c r="Q118">
        <v>11858</v>
      </c>
      <c r="R118">
        <v>1436364</v>
      </c>
      <c r="S118">
        <v>2510636</v>
      </c>
      <c r="T118">
        <v>36.391284519888501</v>
      </c>
      <c r="U118">
        <v>0</v>
      </c>
      <c r="V118">
        <v>1424506</v>
      </c>
      <c r="W118">
        <v>2522494</v>
      </c>
      <c r="X118">
        <v>36.090853813022498</v>
      </c>
      <c r="Y118">
        <v>0</v>
      </c>
      <c r="Z118">
        <v>1424506</v>
      </c>
      <c r="AA118">
        <v>2522494</v>
      </c>
      <c r="AB118">
        <v>36.090853813022498</v>
      </c>
      <c r="AC118">
        <v>9999999999</v>
      </c>
      <c r="AD118" t="s">
        <v>31</v>
      </c>
    </row>
    <row r="119" spans="1:30">
      <c r="A119" s="3" t="str">
        <f>B119&amp;COUNTIF($B$1:B119,B119)</f>
        <v>照会しない118</v>
      </c>
      <c r="B119" s="2" t="s">
        <v>737</v>
      </c>
      <c r="C119" t="s">
        <v>27</v>
      </c>
      <c r="D119">
        <v>11000</v>
      </c>
      <c r="E119" t="s">
        <v>28</v>
      </c>
      <c r="F119">
        <v>310199</v>
      </c>
      <c r="G119" t="s">
        <v>151</v>
      </c>
      <c r="H119">
        <v>60210</v>
      </c>
      <c r="I119" t="s">
        <v>47</v>
      </c>
      <c r="L119">
        <v>0</v>
      </c>
      <c r="M119">
        <v>0</v>
      </c>
      <c r="N119">
        <v>0</v>
      </c>
      <c r="O119">
        <v>1937990</v>
      </c>
      <c r="P119">
        <v>1937990</v>
      </c>
      <c r="Q119">
        <v>140559</v>
      </c>
      <c r="R119">
        <v>943758</v>
      </c>
      <c r="S119">
        <v>994232</v>
      </c>
      <c r="T119">
        <v>48.697774498320399</v>
      </c>
      <c r="U119">
        <v>119311</v>
      </c>
      <c r="V119">
        <v>922510</v>
      </c>
      <c r="W119">
        <v>1015480</v>
      </c>
      <c r="X119">
        <v>47.601380812078503</v>
      </c>
      <c r="Y119">
        <v>103576</v>
      </c>
      <c r="Z119">
        <v>689083</v>
      </c>
      <c r="AA119">
        <v>1248907</v>
      </c>
      <c r="AB119">
        <v>35.556581819307603</v>
      </c>
      <c r="AC119">
        <v>9999999999</v>
      </c>
      <c r="AD119" t="s">
        <v>31</v>
      </c>
    </row>
    <row r="120" spans="1:30">
      <c r="A120" s="3" t="str">
        <f>B120&amp;COUNTIF($B$1:B120,B120)</f>
        <v>照会しない119</v>
      </c>
      <c r="B120" s="2" t="s">
        <v>737</v>
      </c>
      <c r="C120" t="s">
        <v>27</v>
      </c>
      <c r="D120">
        <v>11000</v>
      </c>
      <c r="E120" t="s">
        <v>28</v>
      </c>
      <c r="F120">
        <v>319999</v>
      </c>
      <c r="G120" t="s">
        <v>152</v>
      </c>
      <c r="H120">
        <v>60210</v>
      </c>
      <c r="I120" t="s">
        <v>47</v>
      </c>
      <c r="L120">
        <v>0</v>
      </c>
      <c r="M120">
        <v>0</v>
      </c>
      <c r="N120">
        <v>0</v>
      </c>
      <c r="O120">
        <v>975000</v>
      </c>
      <c r="P120">
        <v>975000</v>
      </c>
      <c r="Q120">
        <v>0</v>
      </c>
      <c r="R120">
        <v>0</v>
      </c>
      <c r="S120">
        <v>975000</v>
      </c>
      <c r="T120">
        <v>0</v>
      </c>
      <c r="U120">
        <v>0</v>
      </c>
      <c r="V120">
        <v>0</v>
      </c>
      <c r="W120">
        <v>975000</v>
      </c>
      <c r="X120">
        <v>0</v>
      </c>
      <c r="Y120">
        <v>0</v>
      </c>
      <c r="Z120">
        <v>0</v>
      </c>
      <c r="AA120">
        <v>975000</v>
      </c>
      <c r="AB120">
        <v>0</v>
      </c>
      <c r="AC120">
        <v>9999999999</v>
      </c>
      <c r="AD120" t="s">
        <v>31</v>
      </c>
    </row>
    <row r="121" spans="1:30">
      <c r="A121" s="3" t="str">
        <f>B121&amp;COUNTIF($B$1:B121,B121)</f>
        <v>照会しない120</v>
      </c>
      <c r="B121" s="2" t="s">
        <v>737</v>
      </c>
      <c r="C121" t="s">
        <v>27</v>
      </c>
      <c r="D121">
        <v>11000</v>
      </c>
      <c r="E121" t="s">
        <v>28</v>
      </c>
      <c r="F121">
        <v>320199</v>
      </c>
      <c r="G121" t="s">
        <v>153</v>
      </c>
      <c r="H121">
        <v>60210</v>
      </c>
      <c r="I121" t="s">
        <v>47</v>
      </c>
      <c r="L121">
        <v>0</v>
      </c>
      <c r="M121">
        <v>0</v>
      </c>
      <c r="N121">
        <v>0</v>
      </c>
      <c r="O121">
        <v>2950200</v>
      </c>
      <c r="P121">
        <v>2950200</v>
      </c>
      <c r="Q121">
        <v>464619</v>
      </c>
      <c r="R121">
        <v>1294755</v>
      </c>
      <c r="S121">
        <v>1655445</v>
      </c>
      <c r="T121">
        <v>43.8870246085011</v>
      </c>
      <c r="U121">
        <v>361632</v>
      </c>
      <c r="V121">
        <v>1166960</v>
      </c>
      <c r="W121">
        <v>1783240</v>
      </c>
      <c r="X121">
        <v>39.555284387499199</v>
      </c>
      <c r="Y121">
        <v>337840</v>
      </c>
      <c r="Z121">
        <v>1092862</v>
      </c>
      <c r="AA121">
        <v>1857338</v>
      </c>
      <c r="AB121">
        <v>37.043658057080897</v>
      </c>
      <c r="AC121">
        <v>9999999999</v>
      </c>
      <c r="AD121" t="s">
        <v>31</v>
      </c>
    </row>
    <row r="122" spans="1:30">
      <c r="A122" s="3" t="str">
        <f>B122&amp;COUNTIF($B$1:B122,B122)</f>
        <v>照会しない121</v>
      </c>
      <c r="B122" s="2" t="s">
        <v>737</v>
      </c>
      <c r="C122" t="s">
        <v>27</v>
      </c>
      <c r="D122">
        <v>11000</v>
      </c>
      <c r="E122" t="s">
        <v>28</v>
      </c>
      <c r="F122">
        <v>330199</v>
      </c>
      <c r="G122" t="s">
        <v>154</v>
      </c>
      <c r="H122">
        <v>60210</v>
      </c>
      <c r="I122" t="s">
        <v>47</v>
      </c>
      <c r="L122">
        <v>0</v>
      </c>
      <c r="M122">
        <v>0</v>
      </c>
      <c r="N122">
        <v>0</v>
      </c>
      <c r="O122">
        <v>2634501</v>
      </c>
      <c r="P122">
        <v>2634501</v>
      </c>
      <c r="Q122">
        <v>132801</v>
      </c>
      <c r="R122">
        <v>802921</v>
      </c>
      <c r="S122">
        <v>1831580</v>
      </c>
      <c r="T122">
        <v>30.4771567746606</v>
      </c>
      <c r="U122">
        <v>135841</v>
      </c>
      <c r="V122">
        <v>802921</v>
      </c>
      <c r="W122">
        <v>1831580</v>
      </c>
      <c r="X122">
        <v>30.4771567746606</v>
      </c>
      <c r="Y122">
        <v>123011</v>
      </c>
      <c r="Z122">
        <v>667865</v>
      </c>
      <c r="AA122">
        <v>1966636</v>
      </c>
      <c r="AB122">
        <v>25.350721066342398</v>
      </c>
      <c r="AC122">
        <v>9999999999</v>
      </c>
      <c r="AD122" t="s">
        <v>31</v>
      </c>
    </row>
    <row r="123" spans="1:30">
      <c r="A123" s="3" t="str">
        <f>B123&amp;COUNTIF($B$1:B123,B123)</f>
        <v>照会しない122</v>
      </c>
      <c r="B123" s="2" t="s">
        <v>737</v>
      </c>
      <c r="C123" t="s">
        <v>27</v>
      </c>
      <c r="D123">
        <v>11000</v>
      </c>
      <c r="E123" t="s">
        <v>28</v>
      </c>
      <c r="F123">
        <v>340199</v>
      </c>
      <c r="G123" t="s">
        <v>155</v>
      </c>
      <c r="H123">
        <v>60210</v>
      </c>
      <c r="I123" t="s">
        <v>47</v>
      </c>
      <c r="L123">
        <v>0</v>
      </c>
      <c r="M123">
        <v>0</v>
      </c>
      <c r="N123">
        <v>0</v>
      </c>
      <c r="O123">
        <v>4456000</v>
      </c>
      <c r="P123">
        <v>4456000</v>
      </c>
      <c r="Q123">
        <v>66157</v>
      </c>
      <c r="R123">
        <v>1858388</v>
      </c>
      <c r="S123">
        <v>2597612</v>
      </c>
      <c r="T123">
        <v>41.705296229802499</v>
      </c>
      <c r="U123">
        <v>66157</v>
      </c>
      <c r="V123">
        <v>1858388</v>
      </c>
      <c r="W123">
        <v>2597612</v>
      </c>
      <c r="X123">
        <v>41.705296229802499</v>
      </c>
      <c r="Y123">
        <v>124909</v>
      </c>
      <c r="Z123">
        <v>1632425</v>
      </c>
      <c r="AA123">
        <v>2823575</v>
      </c>
      <c r="AB123">
        <v>36.6343132854578</v>
      </c>
      <c r="AC123">
        <v>9999999999</v>
      </c>
      <c r="AD123" t="s">
        <v>31</v>
      </c>
    </row>
    <row r="124" spans="1:30">
      <c r="A124" s="3" t="str">
        <f>B124&amp;COUNTIF($B$1:B124,B124)</f>
        <v>照会しない123</v>
      </c>
      <c r="B124" s="2" t="s">
        <v>737</v>
      </c>
      <c r="C124" t="s">
        <v>27</v>
      </c>
      <c r="D124">
        <v>11000</v>
      </c>
      <c r="E124" t="s">
        <v>28</v>
      </c>
      <c r="F124">
        <v>350199</v>
      </c>
      <c r="G124" t="s">
        <v>156</v>
      </c>
      <c r="H124">
        <v>60210</v>
      </c>
      <c r="I124" t="s">
        <v>47</v>
      </c>
      <c r="L124">
        <v>0</v>
      </c>
      <c r="M124">
        <v>0</v>
      </c>
      <c r="N124">
        <v>0</v>
      </c>
      <c r="O124">
        <v>4910009</v>
      </c>
      <c r="P124">
        <v>4910009</v>
      </c>
      <c r="Q124">
        <v>613057</v>
      </c>
      <c r="R124">
        <v>1624096</v>
      </c>
      <c r="S124">
        <v>3285913</v>
      </c>
      <c r="T124">
        <v>33.077250978562397</v>
      </c>
      <c r="U124">
        <v>613057</v>
      </c>
      <c r="V124">
        <v>1624096</v>
      </c>
      <c r="W124">
        <v>3285913</v>
      </c>
      <c r="X124">
        <v>33.077250978562397</v>
      </c>
      <c r="Y124">
        <v>587862</v>
      </c>
      <c r="Z124">
        <v>1590526</v>
      </c>
      <c r="AA124">
        <v>3319483</v>
      </c>
      <c r="AB124">
        <v>32.3935455108127</v>
      </c>
      <c r="AC124">
        <v>9999999999</v>
      </c>
      <c r="AD124" t="s">
        <v>31</v>
      </c>
    </row>
    <row r="125" spans="1:30">
      <c r="A125" s="3" t="str">
        <f>B125&amp;COUNTIF($B$1:B125,B125)</f>
        <v>照会しない124</v>
      </c>
      <c r="B125" s="2" t="s">
        <v>737</v>
      </c>
      <c r="C125" t="s">
        <v>27</v>
      </c>
      <c r="D125">
        <v>11000</v>
      </c>
      <c r="E125" t="s">
        <v>28</v>
      </c>
      <c r="F125">
        <v>350299</v>
      </c>
      <c r="G125" t="s">
        <v>157</v>
      </c>
      <c r="H125">
        <v>60210</v>
      </c>
      <c r="I125" t="s">
        <v>47</v>
      </c>
      <c r="L125">
        <v>0</v>
      </c>
      <c r="M125">
        <v>0</v>
      </c>
      <c r="N125">
        <v>0</v>
      </c>
      <c r="O125">
        <v>790000</v>
      </c>
      <c r="P125">
        <v>790000</v>
      </c>
      <c r="Q125">
        <v>4428</v>
      </c>
      <c r="R125">
        <v>68814</v>
      </c>
      <c r="S125">
        <v>721186</v>
      </c>
      <c r="T125">
        <v>8.7106329113924108</v>
      </c>
      <c r="U125">
        <v>4428</v>
      </c>
      <c r="V125">
        <v>68814</v>
      </c>
      <c r="W125">
        <v>721186</v>
      </c>
      <c r="X125">
        <v>8.7106329113924108</v>
      </c>
      <c r="Y125">
        <v>4428</v>
      </c>
      <c r="Z125">
        <v>68814</v>
      </c>
      <c r="AA125">
        <v>721186</v>
      </c>
      <c r="AB125">
        <v>8.7106329113924108</v>
      </c>
      <c r="AC125">
        <v>9999999999</v>
      </c>
      <c r="AD125" t="s">
        <v>31</v>
      </c>
    </row>
    <row r="126" spans="1:30">
      <c r="A126" s="3" t="str">
        <f>B126&amp;COUNTIF($B$1:B126,B126)</f>
        <v>照会しない125</v>
      </c>
      <c r="B126" s="2" t="s">
        <v>737</v>
      </c>
      <c r="C126" t="s">
        <v>27</v>
      </c>
      <c r="D126">
        <v>11000</v>
      </c>
      <c r="E126" t="s">
        <v>28</v>
      </c>
      <c r="F126">
        <v>350304</v>
      </c>
      <c r="G126" t="s">
        <v>158</v>
      </c>
      <c r="H126">
        <v>60210</v>
      </c>
      <c r="I126" t="s">
        <v>47</v>
      </c>
      <c r="L126">
        <v>0</v>
      </c>
      <c r="M126">
        <v>0</v>
      </c>
      <c r="N126">
        <v>0</v>
      </c>
      <c r="O126">
        <v>594400</v>
      </c>
      <c r="P126">
        <v>594400</v>
      </c>
      <c r="Q126">
        <v>57597</v>
      </c>
      <c r="R126">
        <v>279797</v>
      </c>
      <c r="S126">
        <v>314603</v>
      </c>
      <c r="T126">
        <v>47.072173620457598</v>
      </c>
      <c r="U126">
        <v>57597</v>
      </c>
      <c r="V126">
        <v>279797</v>
      </c>
      <c r="W126">
        <v>314603</v>
      </c>
      <c r="X126">
        <v>47.072173620457598</v>
      </c>
      <c r="Y126">
        <v>65138</v>
      </c>
      <c r="Z126">
        <v>259672</v>
      </c>
      <c r="AA126">
        <v>334728</v>
      </c>
      <c r="AB126">
        <v>43.686406460296098</v>
      </c>
      <c r="AC126">
        <v>9999999999</v>
      </c>
      <c r="AD126" t="s">
        <v>31</v>
      </c>
    </row>
    <row r="127" spans="1:30">
      <c r="A127" s="3" t="str">
        <f>B127&amp;COUNTIF($B$1:B127,B127)</f>
        <v>照会しない126</v>
      </c>
      <c r="B127" s="2" t="s">
        <v>737</v>
      </c>
      <c r="C127" t="s">
        <v>27</v>
      </c>
      <c r="D127">
        <v>11000</v>
      </c>
      <c r="E127" t="s">
        <v>28</v>
      </c>
      <c r="F127">
        <v>350399</v>
      </c>
      <c r="G127" t="s">
        <v>159</v>
      </c>
      <c r="H127">
        <v>60210</v>
      </c>
      <c r="I127" t="s">
        <v>47</v>
      </c>
      <c r="L127">
        <v>0</v>
      </c>
      <c r="M127">
        <v>0</v>
      </c>
      <c r="N127">
        <v>0</v>
      </c>
      <c r="O127">
        <v>584191</v>
      </c>
      <c r="P127">
        <v>584191</v>
      </c>
      <c r="Q127">
        <v>988</v>
      </c>
      <c r="R127">
        <v>295019</v>
      </c>
      <c r="S127">
        <v>289172</v>
      </c>
      <c r="T127">
        <v>50.500435645191402</v>
      </c>
      <c r="U127">
        <v>988</v>
      </c>
      <c r="V127">
        <v>295019</v>
      </c>
      <c r="W127">
        <v>289172</v>
      </c>
      <c r="X127">
        <v>50.500435645191402</v>
      </c>
      <c r="Y127">
        <v>988</v>
      </c>
      <c r="Z127">
        <v>267511</v>
      </c>
      <c r="AA127">
        <v>316680</v>
      </c>
      <c r="AB127">
        <v>45.791701686605897</v>
      </c>
      <c r="AC127">
        <v>9999999999</v>
      </c>
      <c r="AD127" t="s">
        <v>31</v>
      </c>
    </row>
    <row r="128" spans="1:30">
      <c r="A128" s="3" t="str">
        <f>B128&amp;COUNTIF($B$1:B128,B128)</f>
        <v>照会しない127</v>
      </c>
      <c r="B128" s="2" t="s">
        <v>737</v>
      </c>
      <c r="C128" t="s">
        <v>27</v>
      </c>
      <c r="D128">
        <v>11000</v>
      </c>
      <c r="E128" t="s">
        <v>28</v>
      </c>
      <c r="F128">
        <v>359999</v>
      </c>
      <c r="G128" t="s">
        <v>160</v>
      </c>
      <c r="H128">
        <v>60210</v>
      </c>
      <c r="I128" t="s">
        <v>47</v>
      </c>
      <c r="L128">
        <v>0</v>
      </c>
      <c r="M128">
        <v>0</v>
      </c>
      <c r="N128">
        <v>0</v>
      </c>
      <c r="O128">
        <v>225000</v>
      </c>
      <c r="P128">
        <v>225000</v>
      </c>
      <c r="Q128">
        <v>0</v>
      </c>
      <c r="R128">
        <v>0</v>
      </c>
      <c r="S128">
        <v>225000</v>
      </c>
      <c r="T128">
        <v>0</v>
      </c>
      <c r="U128">
        <v>0</v>
      </c>
      <c r="V128">
        <v>0</v>
      </c>
      <c r="W128">
        <v>225000</v>
      </c>
      <c r="X128">
        <v>0</v>
      </c>
      <c r="Y128">
        <v>0</v>
      </c>
      <c r="Z128">
        <v>0</v>
      </c>
      <c r="AA128">
        <v>225000</v>
      </c>
      <c r="AB128">
        <v>0</v>
      </c>
      <c r="AC128">
        <v>9999999999</v>
      </c>
      <c r="AD128" t="s">
        <v>31</v>
      </c>
    </row>
    <row r="129" spans="1:30">
      <c r="A129" s="3" t="str">
        <f>B129&amp;COUNTIF($B$1:B129,B129)</f>
        <v>照会しない128</v>
      </c>
      <c r="B129" s="2" t="s">
        <v>737</v>
      </c>
      <c r="C129" t="s">
        <v>27</v>
      </c>
      <c r="D129">
        <v>11000</v>
      </c>
      <c r="E129" t="s">
        <v>28</v>
      </c>
      <c r="F129">
        <v>360102</v>
      </c>
      <c r="G129" t="s">
        <v>161</v>
      </c>
      <c r="H129">
        <v>60210</v>
      </c>
      <c r="I129" t="s">
        <v>47</v>
      </c>
      <c r="L129">
        <v>0</v>
      </c>
      <c r="M129">
        <v>0</v>
      </c>
      <c r="N129">
        <v>0</v>
      </c>
      <c r="O129">
        <v>549000</v>
      </c>
      <c r="P129">
        <v>549000</v>
      </c>
      <c r="Q129">
        <v>0</v>
      </c>
      <c r="R129">
        <v>345501</v>
      </c>
      <c r="S129">
        <v>203499</v>
      </c>
      <c r="T129">
        <v>62.932786885245903</v>
      </c>
      <c r="U129">
        <v>0</v>
      </c>
      <c r="V129">
        <v>345501</v>
      </c>
      <c r="W129">
        <v>203499</v>
      </c>
      <c r="X129">
        <v>62.932786885245903</v>
      </c>
      <c r="Y129">
        <v>0</v>
      </c>
      <c r="Z129">
        <v>247535</v>
      </c>
      <c r="AA129">
        <v>301465</v>
      </c>
      <c r="AB129">
        <v>45.088342440801497</v>
      </c>
      <c r="AC129">
        <v>9999999999</v>
      </c>
      <c r="AD129" t="s">
        <v>31</v>
      </c>
    </row>
    <row r="130" spans="1:30">
      <c r="A130" s="3" t="str">
        <f>B130&amp;COUNTIF($B$1:B130,B130)</f>
        <v>照会しない129</v>
      </c>
      <c r="B130" s="2" t="s">
        <v>737</v>
      </c>
      <c r="C130" t="s">
        <v>27</v>
      </c>
      <c r="D130">
        <v>11000</v>
      </c>
      <c r="E130" t="s">
        <v>28</v>
      </c>
      <c r="F130">
        <v>360201</v>
      </c>
      <c r="G130" t="s">
        <v>162</v>
      </c>
      <c r="H130">
        <v>60210</v>
      </c>
      <c r="I130" t="s">
        <v>47</v>
      </c>
      <c r="L130">
        <v>0</v>
      </c>
      <c r="M130">
        <v>0</v>
      </c>
      <c r="N130">
        <v>0</v>
      </c>
      <c r="O130">
        <v>687000</v>
      </c>
      <c r="P130">
        <v>687000</v>
      </c>
      <c r="Q130">
        <v>2560</v>
      </c>
      <c r="R130">
        <v>473699</v>
      </c>
      <c r="S130">
        <v>213301</v>
      </c>
      <c r="T130">
        <v>68.951819505094605</v>
      </c>
      <c r="U130">
        <v>2560</v>
      </c>
      <c r="V130">
        <v>473699</v>
      </c>
      <c r="W130">
        <v>213301</v>
      </c>
      <c r="X130">
        <v>68.951819505094605</v>
      </c>
      <c r="Y130">
        <v>0</v>
      </c>
      <c r="Z130">
        <v>439169</v>
      </c>
      <c r="AA130">
        <v>247831</v>
      </c>
      <c r="AB130">
        <v>63.925618631732199</v>
      </c>
      <c r="AC130">
        <v>9999999999</v>
      </c>
      <c r="AD130" t="s">
        <v>31</v>
      </c>
    </row>
    <row r="131" spans="1:30">
      <c r="A131" s="3" t="str">
        <f>B131&amp;COUNTIF($B$1:B131,B131)</f>
        <v>照会しない130</v>
      </c>
      <c r="B131" s="2" t="s">
        <v>737</v>
      </c>
      <c r="C131" t="s">
        <v>27</v>
      </c>
      <c r="D131">
        <v>11000</v>
      </c>
      <c r="E131" t="s">
        <v>28</v>
      </c>
      <c r="F131">
        <v>360401</v>
      </c>
      <c r="G131" t="s">
        <v>163</v>
      </c>
      <c r="H131">
        <v>60210</v>
      </c>
      <c r="I131" t="s">
        <v>47</v>
      </c>
      <c r="L131">
        <v>0</v>
      </c>
      <c r="M131">
        <v>0</v>
      </c>
      <c r="N131">
        <v>0</v>
      </c>
      <c r="O131">
        <v>483000</v>
      </c>
      <c r="P131">
        <v>483000</v>
      </c>
      <c r="Q131">
        <v>0</v>
      </c>
      <c r="R131">
        <v>174281</v>
      </c>
      <c r="S131">
        <v>308719</v>
      </c>
      <c r="T131">
        <v>36.083022774327098</v>
      </c>
      <c r="U131">
        <v>0</v>
      </c>
      <c r="V131">
        <v>174281</v>
      </c>
      <c r="W131">
        <v>308719</v>
      </c>
      <c r="X131">
        <v>36.083022774327098</v>
      </c>
      <c r="Y131">
        <v>0</v>
      </c>
      <c r="Z131">
        <v>132176</v>
      </c>
      <c r="AA131">
        <v>350824</v>
      </c>
      <c r="AB131">
        <v>27.365631469979299</v>
      </c>
      <c r="AC131">
        <v>9999999999</v>
      </c>
      <c r="AD131" t="s">
        <v>31</v>
      </c>
    </row>
    <row r="132" spans="1:30">
      <c r="A132" s="3" t="str">
        <f>B132&amp;COUNTIF($B$1:B132,B132)</f>
        <v>照会しない131</v>
      </c>
      <c r="B132" s="2" t="s">
        <v>737</v>
      </c>
      <c r="C132" t="s">
        <v>27</v>
      </c>
      <c r="D132">
        <v>11000</v>
      </c>
      <c r="E132" t="s">
        <v>28</v>
      </c>
      <c r="F132">
        <v>360501</v>
      </c>
      <c r="G132" t="s">
        <v>164</v>
      </c>
      <c r="H132">
        <v>60210</v>
      </c>
      <c r="I132" t="s">
        <v>47</v>
      </c>
      <c r="L132">
        <v>0</v>
      </c>
      <c r="M132">
        <v>0</v>
      </c>
      <c r="N132">
        <v>0</v>
      </c>
      <c r="O132">
        <v>469000</v>
      </c>
      <c r="P132">
        <v>469000</v>
      </c>
      <c r="Q132">
        <v>60804</v>
      </c>
      <c r="R132">
        <v>250254</v>
      </c>
      <c r="S132">
        <v>218746</v>
      </c>
      <c r="T132">
        <v>53.359061833688699</v>
      </c>
      <c r="U132">
        <v>60804</v>
      </c>
      <c r="V132">
        <v>250254</v>
      </c>
      <c r="W132">
        <v>218746</v>
      </c>
      <c r="X132">
        <v>53.359061833688699</v>
      </c>
      <c r="Y132">
        <v>9580</v>
      </c>
      <c r="Z132">
        <v>164533</v>
      </c>
      <c r="AA132">
        <v>304467</v>
      </c>
      <c r="AB132">
        <v>35.0816631130064</v>
      </c>
      <c r="AC132">
        <v>9999999999</v>
      </c>
      <c r="AD132" t="s">
        <v>31</v>
      </c>
    </row>
    <row r="133" spans="1:30">
      <c r="A133" s="3" t="str">
        <f>B133&amp;COUNTIF($B$1:B133,B133)</f>
        <v>照会しない132</v>
      </c>
      <c r="B133" s="2" t="s">
        <v>737</v>
      </c>
      <c r="C133" t="s">
        <v>27</v>
      </c>
      <c r="D133">
        <v>11000</v>
      </c>
      <c r="E133" t="s">
        <v>28</v>
      </c>
      <c r="F133">
        <v>360502</v>
      </c>
      <c r="G133" t="s">
        <v>165</v>
      </c>
      <c r="H133">
        <v>60210</v>
      </c>
      <c r="I133" t="s">
        <v>47</v>
      </c>
      <c r="L133">
        <v>0</v>
      </c>
      <c r="M133">
        <v>0</v>
      </c>
      <c r="N133">
        <v>0</v>
      </c>
      <c r="O133">
        <v>1027000</v>
      </c>
      <c r="P133">
        <v>1027000</v>
      </c>
      <c r="Q133">
        <v>7214</v>
      </c>
      <c r="R133">
        <v>595376</v>
      </c>
      <c r="S133">
        <v>431624</v>
      </c>
      <c r="T133">
        <v>57.972346640701097</v>
      </c>
      <c r="U133">
        <v>7214</v>
      </c>
      <c r="V133">
        <v>595376</v>
      </c>
      <c r="W133">
        <v>431624</v>
      </c>
      <c r="X133">
        <v>57.972346640701097</v>
      </c>
      <c r="Y133">
        <v>0</v>
      </c>
      <c r="Z133">
        <v>584162</v>
      </c>
      <c r="AA133">
        <v>442838</v>
      </c>
      <c r="AB133">
        <v>56.8804284323272</v>
      </c>
      <c r="AC133">
        <v>9999999999</v>
      </c>
      <c r="AD133" t="s">
        <v>31</v>
      </c>
    </row>
    <row r="134" spans="1:30">
      <c r="A134" s="3" t="str">
        <f>B134&amp;COUNTIF($B$1:B134,B134)</f>
        <v>照会しない133</v>
      </c>
      <c r="B134" s="2" t="s">
        <v>737</v>
      </c>
      <c r="C134" t="s">
        <v>27</v>
      </c>
      <c r="D134">
        <v>11000</v>
      </c>
      <c r="E134" t="s">
        <v>28</v>
      </c>
      <c r="F134">
        <v>360601</v>
      </c>
      <c r="G134" t="s">
        <v>166</v>
      </c>
      <c r="H134">
        <v>60210</v>
      </c>
      <c r="I134" t="s">
        <v>47</v>
      </c>
      <c r="L134">
        <v>0</v>
      </c>
      <c r="M134">
        <v>0</v>
      </c>
      <c r="N134">
        <v>0</v>
      </c>
      <c r="O134">
        <v>573000</v>
      </c>
      <c r="P134">
        <v>573000</v>
      </c>
      <c r="Q134">
        <v>113059</v>
      </c>
      <c r="R134">
        <v>215708</v>
      </c>
      <c r="S134">
        <v>357292</v>
      </c>
      <c r="T134">
        <v>37.6453752181501</v>
      </c>
      <c r="U134">
        <v>113059</v>
      </c>
      <c r="V134">
        <v>215708</v>
      </c>
      <c r="W134">
        <v>357292</v>
      </c>
      <c r="X134">
        <v>37.6453752181501</v>
      </c>
      <c r="Y134">
        <v>113059</v>
      </c>
      <c r="Z134">
        <v>168708</v>
      </c>
      <c r="AA134">
        <v>404292</v>
      </c>
      <c r="AB134">
        <v>29.442931937172801</v>
      </c>
      <c r="AC134">
        <v>9999999999</v>
      </c>
      <c r="AD134" t="s">
        <v>31</v>
      </c>
    </row>
    <row r="135" spans="1:30">
      <c r="A135" s="3" t="str">
        <f>B135&amp;COUNTIF($B$1:B135,B135)</f>
        <v>照会しない134</v>
      </c>
      <c r="B135" s="2" t="s">
        <v>737</v>
      </c>
      <c r="C135" t="s">
        <v>27</v>
      </c>
      <c r="D135">
        <v>11000</v>
      </c>
      <c r="E135" t="s">
        <v>28</v>
      </c>
      <c r="F135">
        <v>369999</v>
      </c>
      <c r="G135" t="s">
        <v>167</v>
      </c>
      <c r="H135">
        <v>60210</v>
      </c>
      <c r="I135" t="s">
        <v>47</v>
      </c>
      <c r="L135">
        <v>0</v>
      </c>
      <c r="M135">
        <v>0</v>
      </c>
      <c r="N135">
        <v>0</v>
      </c>
      <c r="O135">
        <v>262000</v>
      </c>
      <c r="P135">
        <v>262000</v>
      </c>
      <c r="Q135">
        <v>12648</v>
      </c>
      <c r="R135">
        <v>81860</v>
      </c>
      <c r="S135">
        <v>180140</v>
      </c>
      <c r="T135">
        <v>31.244274809160299</v>
      </c>
      <c r="U135">
        <v>12648</v>
      </c>
      <c r="V135">
        <v>81860</v>
      </c>
      <c r="W135">
        <v>180140</v>
      </c>
      <c r="X135">
        <v>31.244274809160299</v>
      </c>
      <c r="Y135">
        <v>12648</v>
      </c>
      <c r="Z135">
        <v>81860</v>
      </c>
      <c r="AA135">
        <v>180140</v>
      </c>
      <c r="AB135">
        <v>31.244274809160299</v>
      </c>
      <c r="AC135">
        <v>9999999999</v>
      </c>
      <c r="AD135" t="s">
        <v>31</v>
      </c>
    </row>
    <row r="136" spans="1:30">
      <c r="A136" s="3" t="str">
        <f>B136&amp;COUNTIF($B$1:B136,B136)</f>
        <v>照会しない135</v>
      </c>
      <c r="B136" s="2" t="s">
        <v>737</v>
      </c>
      <c r="C136" t="s">
        <v>27</v>
      </c>
      <c r="D136">
        <v>11000</v>
      </c>
      <c r="E136" t="s">
        <v>28</v>
      </c>
      <c r="F136">
        <v>370199</v>
      </c>
      <c r="G136" t="s">
        <v>168</v>
      </c>
      <c r="H136">
        <v>60210</v>
      </c>
      <c r="I136" t="s">
        <v>47</v>
      </c>
      <c r="L136">
        <v>0</v>
      </c>
      <c r="M136">
        <v>0</v>
      </c>
      <c r="N136">
        <v>0</v>
      </c>
      <c r="O136">
        <v>5831000</v>
      </c>
      <c r="P136">
        <v>5831000</v>
      </c>
      <c r="Q136">
        <v>1008438</v>
      </c>
      <c r="R136">
        <v>2721954</v>
      </c>
      <c r="S136">
        <v>3109046</v>
      </c>
      <c r="T136">
        <v>46.680740867775697</v>
      </c>
      <c r="U136">
        <v>774812</v>
      </c>
      <c r="V136">
        <v>2488328</v>
      </c>
      <c r="W136">
        <v>3342672</v>
      </c>
      <c r="X136">
        <v>42.674121077002198</v>
      </c>
      <c r="Y136">
        <v>917640</v>
      </c>
      <c r="Z136">
        <v>2248737</v>
      </c>
      <c r="AA136">
        <v>3582263</v>
      </c>
      <c r="AB136">
        <v>38.565203224146799</v>
      </c>
      <c r="AC136">
        <v>9999999999</v>
      </c>
      <c r="AD136" t="s">
        <v>31</v>
      </c>
    </row>
    <row r="137" spans="1:30">
      <c r="A137" s="3" t="str">
        <f>B137&amp;COUNTIF($B$1:B137,B137)</f>
        <v>照会しない136</v>
      </c>
      <c r="B137" s="2" t="s">
        <v>737</v>
      </c>
      <c r="C137" t="s">
        <v>27</v>
      </c>
      <c r="D137">
        <v>11000</v>
      </c>
      <c r="E137" t="s">
        <v>28</v>
      </c>
      <c r="F137">
        <v>380102</v>
      </c>
      <c r="G137" t="s">
        <v>169</v>
      </c>
      <c r="H137">
        <v>60210</v>
      </c>
      <c r="I137" t="s">
        <v>47</v>
      </c>
      <c r="L137">
        <v>0</v>
      </c>
      <c r="M137">
        <v>0</v>
      </c>
      <c r="N137">
        <v>0</v>
      </c>
      <c r="O137">
        <v>1331816</v>
      </c>
      <c r="P137">
        <v>1331816</v>
      </c>
      <c r="Q137">
        <v>0</v>
      </c>
      <c r="R137">
        <v>522584</v>
      </c>
      <c r="S137">
        <v>809232</v>
      </c>
      <c r="T137">
        <v>39.238453359923597</v>
      </c>
      <c r="U137">
        <v>0</v>
      </c>
      <c r="V137">
        <v>522584</v>
      </c>
      <c r="W137">
        <v>809232</v>
      </c>
      <c r="X137">
        <v>39.238453359923597</v>
      </c>
      <c r="Y137">
        <v>0</v>
      </c>
      <c r="Z137">
        <v>522584</v>
      </c>
      <c r="AA137">
        <v>809232</v>
      </c>
      <c r="AB137">
        <v>39.238453359923597</v>
      </c>
      <c r="AC137">
        <v>9999999999</v>
      </c>
      <c r="AD137" t="s">
        <v>31</v>
      </c>
    </row>
    <row r="138" spans="1:30">
      <c r="A138" s="3" t="str">
        <f>B138&amp;COUNTIF($B$1:B138,B138)</f>
        <v>照会しない137</v>
      </c>
      <c r="B138" s="2" t="s">
        <v>737</v>
      </c>
      <c r="C138" t="s">
        <v>27</v>
      </c>
      <c r="D138">
        <v>11000</v>
      </c>
      <c r="E138" t="s">
        <v>28</v>
      </c>
      <c r="F138">
        <v>380104</v>
      </c>
      <c r="G138" t="s">
        <v>170</v>
      </c>
      <c r="H138">
        <v>60210</v>
      </c>
      <c r="I138" t="s">
        <v>47</v>
      </c>
      <c r="L138">
        <v>0</v>
      </c>
      <c r="M138">
        <v>0</v>
      </c>
      <c r="N138">
        <v>0</v>
      </c>
      <c r="O138">
        <v>683891</v>
      </c>
      <c r="P138">
        <v>683891</v>
      </c>
      <c r="Q138">
        <v>170190</v>
      </c>
      <c r="R138">
        <v>366204</v>
      </c>
      <c r="S138">
        <v>317687</v>
      </c>
      <c r="T138">
        <v>53.547129586439901</v>
      </c>
      <c r="U138">
        <v>165280</v>
      </c>
      <c r="V138">
        <v>361294</v>
      </c>
      <c r="W138">
        <v>322597</v>
      </c>
      <c r="X138">
        <v>52.829178918862802</v>
      </c>
      <c r="Y138">
        <v>165280</v>
      </c>
      <c r="Z138">
        <v>361294</v>
      </c>
      <c r="AA138">
        <v>322597</v>
      </c>
      <c r="AB138">
        <v>52.829178918862802</v>
      </c>
      <c r="AC138">
        <v>9999999999</v>
      </c>
      <c r="AD138" t="s">
        <v>31</v>
      </c>
    </row>
    <row r="139" spans="1:30">
      <c r="A139" s="3" t="str">
        <f>B139&amp;COUNTIF($B$1:B139,B139)</f>
        <v>照会しない138</v>
      </c>
      <c r="B139" s="2" t="s">
        <v>737</v>
      </c>
      <c r="C139" t="s">
        <v>27</v>
      </c>
      <c r="D139">
        <v>11000</v>
      </c>
      <c r="E139" t="s">
        <v>28</v>
      </c>
      <c r="F139">
        <v>380105</v>
      </c>
      <c r="G139" t="s">
        <v>171</v>
      </c>
      <c r="H139">
        <v>60210</v>
      </c>
      <c r="I139" t="s">
        <v>47</v>
      </c>
      <c r="L139">
        <v>0</v>
      </c>
      <c r="M139">
        <v>0</v>
      </c>
      <c r="N139">
        <v>0</v>
      </c>
      <c r="O139">
        <v>557670</v>
      </c>
      <c r="P139">
        <v>557670</v>
      </c>
      <c r="Q139">
        <v>38300</v>
      </c>
      <c r="R139">
        <v>120607</v>
      </c>
      <c r="S139">
        <v>437063</v>
      </c>
      <c r="T139">
        <v>21.6269478365342</v>
      </c>
      <c r="U139">
        <v>38300</v>
      </c>
      <c r="V139">
        <v>120607</v>
      </c>
      <c r="W139">
        <v>437063</v>
      </c>
      <c r="X139">
        <v>21.6269478365342</v>
      </c>
      <c r="Y139">
        <v>38300</v>
      </c>
      <c r="Z139">
        <v>120607</v>
      </c>
      <c r="AA139">
        <v>437063</v>
      </c>
      <c r="AB139">
        <v>21.6269478365342</v>
      </c>
      <c r="AC139">
        <v>9999999999</v>
      </c>
      <c r="AD139" t="s">
        <v>31</v>
      </c>
    </row>
    <row r="140" spans="1:30">
      <c r="A140" s="3" t="str">
        <f>B140&amp;COUNTIF($B$1:B140,B140)</f>
        <v>照会しない139</v>
      </c>
      <c r="B140" s="2" t="s">
        <v>737</v>
      </c>
      <c r="C140" t="s">
        <v>27</v>
      </c>
      <c r="D140">
        <v>11000</v>
      </c>
      <c r="E140" t="s">
        <v>28</v>
      </c>
      <c r="F140">
        <v>380106</v>
      </c>
      <c r="G140" t="s">
        <v>172</v>
      </c>
      <c r="H140">
        <v>60210</v>
      </c>
      <c r="I140" t="s">
        <v>47</v>
      </c>
      <c r="L140">
        <v>0</v>
      </c>
      <c r="M140">
        <v>0</v>
      </c>
      <c r="N140">
        <v>0</v>
      </c>
      <c r="O140">
        <v>621267</v>
      </c>
      <c r="P140">
        <v>621267</v>
      </c>
      <c r="Q140">
        <v>0</v>
      </c>
      <c r="R140">
        <v>3514</v>
      </c>
      <c r="S140">
        <v>617753</v>
      </c>
      <c r="T140">
        <v>0.565618325132351</v>
      </c>
      <c r="U140">
        <v>0</v>
      </c>
      <c r="V140">
        <v>3042</v>
      </c>
      <c r="W140">
        <v>618225</v>
      </c>
      <c r="X140">
        <v>0.48964454896204002</v>
      </c>
      <c r="Y140">
        <v>1880</v>
      </c>
      <c r="Z140">
        <v>3042</v>
      </c>
      <c r="AA140">
        <v>618225</v>
      </c>
      <c r="AB140">
        <v>0.48964454896204002</v>
      </c>
      <c r="AC140">
        <v>9999999999</v>
      </c>
      <c r="AD140" t="s">
        <v>31</v>
      </c>
    </row>
    <row r="141" spans="1:30">
      <c r="A141" s="3" t="str">
        <f>B141&amp;COUNTIF($B$1:B141,B141)</f>
        <v>照会しない140</v>
      </c>
      <c r="B141" s="2" t="s">
        <v>737</v>
      </c>
      <c r="C141" t="s">
        <v>27</v>
      </c>
      <c r="D141">
        <v>11000</v>
      </c>
      <c r="E141" t="s">
        <v>28</v>
      </c>
      <c r="F141">
        <v>380107</v>
      </c>
      <c r="G141" t="s">
        <v>173</v>
      </c>
      <c r="H141">
        <v>60210</v>
      </c>
      <c r="I141" t="s">
        <v>47</v>
      </c>
      <c r="L141">
        <v>0</v>
      </c>
      <c r="M141">
        <v>0</v>
      </c>
      <c r="N141">
        <v>0</v>
      </c>
      <c r="O141">
        <v>911690</v>
      </c>
      <c r="P141">
        <v>911690</v>
      </c>
      <c r="Q141">
        <v>-7590</v>
      </c>
      <c r="R141">
        <v>184256</v>
      </c>
      <c r="S141">
        <v>727434</v>
      </c>
      <c r="T141">
        <v>20.2103785277891</v>
      </c>
      <c r="U141">
        <v>-7590</v>
      </c>
      <c r="V141">
        <v>184256</v>
      </c>
      <c r="W141">
        <v>727434</v>
      </c>
      <c r="X141">
        <v>20.2103785277891</v>
      </c>
      <c r="Y141">
        <v>-7590</v>
      </c>
      <c r="Z141">
        <v>184256</v>
      </c>
      <c r="AA141">
        <v>727434</v>
      </c>
      <c r="AB141">
        <v>20.2103785277891</v>
      </c>
      <c r="AC141">
        <v>9999999999</v>
      </c>
      <c r="AD141" t="s">
        <v>31</v>
      </c>
    </row>
    <row r="142" spans="1:30">
      <c r="A142" s="3" t="str">
        <f>B142&amp;COUNTIF($B$1:B142,B142)</f>
        <v>照会しない141</v>
      </c>
      <c r="B142" s="2" t="s">
        <v>737</v>
      </c>
      <c r="C142" t="s">
        <v>27</v>
      </c>
      <c r="D142">
        <v>11000</v>
      </c>
      <c r="E142" t="s">
        <v>28</v>
      </c>
      <c r="F142">
        <v>380299</v>
      </c>
      <c r="G142" t="s">
        <v>174</v>
      </c>
      <c r="H142">
        <v>60210</v>
      </c>
      <c r="I142" t="s">
        <v>47</v>
      </c>
      <c r="L142">
        <v>0</v>
      </c>
      <c r="M142">
        <v>0</v>
      </c>
      <c r="N142">
        <v>0</v>
      </c>
      <c r="O142">
        <v>1480108</v>
      </c>
      <c r="P142">
        <v>1480108</v>
      </c>
      <c r="Q142">
        <v>2820</v>
      </c>
      <c r="R142">
        <v>193393</v>
      </c>
      <c r="S142">
        <v>1286715</v>
      </c>
      <c r="T142">
        <v>13.0661411194318</v>
      </c>
      <c r="U142">
        <v>2820</v>
      </c>
      <c r="V142">
        <v>193393</v>
      </c>
      <c r="W142">
        <v>1286715</v>
      </c>
      <c r="X142">
        <v>13.0661411194318</v>
      </c>
      <c r="Y142">
        <v>2820</v>
      </c>
      <c r="Z142">
        <v>193393</v>
      </c>
      <c r="AA142">
        <v>1286715</v>
      </c>
      <c r="AB142">
        <v>13.0661411194318</v>
      </c>
      <c r="AC142">
        <v>9999999999</v>
      </c>
      <c r="AD142" t="s">
        <v>31</v>
      </c>
    </row>
    <row r="143" spans="1:30">
      <c r="A143" s="3" t="str">
        <f>B143&amp;COUNTIF($B$1:B143,B143)</f>
        <v>照会しない142</v>
      </c>
      <c r="B143" s="2" t="s">
        <v>737</v>
      </c>
      <c r="C143" t="s">
        <v>27</v>
      </c>
      <c r="D143">
        <v>11000</v>
      </c>
      <c r="E143" t="s">
        <v>28</v>
      </c>
      <c r="F143">
        <v>380399</v>
      </c>
      <c r="G143" t="s">
        <v>175</v>
      </c>
      <c r="H143">
        <v>60210</v>
      </c>
      <c r="I143" t="s">
        <v>47</v>
      </c>
      <c r="L143">
        <v>0</v>
      </c>
      <c r="M143">
        <v>0</v>
      </c>
      <c r="N143">
        <v>0</v>
      </c>
      <c r="O143">
        <v>1749978</v>
      </c>
      <c r="P143">
        <v>1749978</v>
      </c>
      <c r="Q143">
        <v>113257</v>
      </c>
      <c r="R143">
        <v>572416</v>
      </c>
      <c r="S143">
        <v>1177562</v>
      </c>
      <c r="T143">
        <v>32.709896924418501</v>
      </c>
      <c r="U143">
        <v>113257</v>
      </c>
      <c r="V143">
        <v>572416</v>
      </c>
      <c r="W143">
        <v>1177562</v>
      </c>
      <c r="X143">
        <v>32.709896924418501</v>
      </c>
      <c r="Y143">
        <v>137167</v>
      </c>
      <c r="Z143">
        <v>572416</v>
      </c>
      <c r="AA143">
        <v>1177562</v>
      </c>
      <c r="AB143">
        <v>32.709896924418501</v>
      </c>
      <c r="AC143">
        <v>9999999999</v>
      </c>
      <c r="AD143" t="s">
        <v>31</v>
      </c>
    </row>
    <row r="144" spans="1:30">
      <c r="A144" s="3" t="str">
        <f>B144&amp;COUNTIF($B$1:B144,B144)</f>
        <v>照会しない143</v>
      </c>
      <c r="B144" s="2" t="s">
        <v>737</v>
      </c>
      <c r="C144" t="s">
        <v>27</v>
      </c>
      <c r="D144">
        <v>11000</v>
      </c>
      <c r="E144" t="s">
        <v>28</v>
      </c>
      <c r="F144">
        <v>380402</v>
      </c>
      <c r="G144" t="s">
        <v>176</v>
      </c>
      <c r="H144">
        <v>60210</v>
      </c>
      <c r="I144" t="s">
        <v>47</v>
      </c>
      <c r="L144">
        <v>0</v>
      </c>
      <c r="M144">
        <v>0</v>
      </c>
      <c r="N144">
        <v>0</v>
      </c>
      <c r="O144">
        <v>1059809</v>
      </c>
      <c r="P144">
        <v>1059809</v>
      </c>
      <c r="Q144">
        <v>82</v>
      </c>
      <c r="R144">
        <v>285156</v>
      </c>
      <c r="S144">
        <v>774653</v>
      </c>
      <c r="T144">
        <v>26.906357655011401</v>
      </c>
      <c r="U144">
        <v>82</v>
      </c>
      <c r="V144">
        <v>285156</v>
      </c>
      <c r="W144">
        <v>774653</v>
      </c>
      <c r="X144">
        <v>26.906357655011401</v>
      </c>
      <c r="Y144">
        <v>82</v>
      </c>
      <c r="Z144">
        <v>285156</v>
      </c>
      <c r="AA144">
        <v>774653</v>
      </c>
      <c r="AB144">
        <v>26.906357655011401</v>
      </c>
      <c r="AC144">
        <v>9999999999</v>
      </c>
      <c r="AD144" t="s">
        <v>31</v>
      </c>
    </row>
    <row r="145" spans="1:30">
      <c r="A145" s="3" t="str">
        <f>B145&amp;COUNTIF($B$1:B145,B145)</f>
        <v>照会しない144</v>
      </c>
      <c r="B145" s="2" t="s">
        <v>737</v>
      </c>
      <c r="C145" t="s">
        <v>27</v>
      </c>
      <c r="D145">
        <v>11000</v>
      </c>
      <c r="E145" t="s">
        <v>28</v>
      </c>
      <c r="F145">
        <v>380503</v>
      </c>
      <c r="G145" t="s">
        <v>177</v>
      </c>
      <c r="H145">
        <v>60210</v>
      </c>
      <c r="I145" t="s">
        <v>47</v>
      </c>
      <c r="L145">
        <v>0</v>
      </c>
      <c r="M145">
        <v>0</v>
      </c>
      <c r="N145">
        <v>0</v>
      </c>
      <c r="O145">
        <v>250000</v>
      </c>
      <c r="P145">
        <v>250000</v>
      </c>
      <c r="Q145">
        <v>0</v>
      </c>
      <c r="R145">
        <v>37262</v>
      </c>
      <c r="S145">
        <v>212738</v>
      </c>
      <c r="T145">
        <v>14.9048</v>
      </c>
      <c r="U145">
        <v>0</v>
      </c>
      <c r="V145">
        <v>37262</v>
      </c>
      <c r="W145">
        <v>212738</v>
      </c>
      <c r="X145">
        <v>14.9048</v>
      </c>
      <c r="Y145">
        <v>0</v>
      </c>
      <c r="Z145">
        <v>37262</v>
      </c>
      <c r="AA145">
        <v>212738</v>
      </c>
      <c r="AB145">
        <v>14.9048</v>
      </c>
      <c r="AC145">
        <v>9999999999</v>
      </c>
      <c r="AD145" t="s">
        <v>31</v>
      </c>
    </row>
    <row r="146" spans="1:30">
      <c r="A146" s="3" t="str">
        <f>B146&amp;COUNTIF($B$1:B146,B146)</f>
        <v>照会しない145</v>
      </c>
      <c r="B146" s="2" t="s">
        <v>737</v>
      </c>
      <c r="C146" t="s">
        <v>27</v>
      </c>
      <c r="D146">
        <v>11000</v>
      </c>
      <c r="E146" t="s">
        <v>28</v>
      </c>
      <c r="F146">
        <v>380504</v>
      </c>
      <c r="G146" t="s">
        <v>178</v>
      </c>
      <c r="H146">
        <v>60210</v>
      </c>
      <c r="I146" t="s">
        <v>47</v>
      </c>
      <c r="L146">
        <v>0</v>
      </c>
      <c r="M146">
        <v>0</v>
      </c>
      <c r="N146">
        <v>0</v>
      </c>
      <c r="O146">
        <v>921000</v>
      </c>
      <c r="P146">
        <v>921000</v>
      </c>
      <c r="Q146">
        <v>77776</v>
      </c>
      <c r="R146">
        <v>231356</v>
      </c>
      <c r="S146">
        <v>689644</v>
      </c>
      <c r="T146">
        <v>25.120086862106401</v>
      </c>
      <c r="U146">
        <v>77776</v>
      </c>
      <c r="V146">
        <v>231356</v>
      </c>
      <c r="W146">
        <v>689644</v>
      </c>
      <c r="X146">
        <v>25.120086862106401</v>
      </c>
      <c r="Y146">
        <v>77776</v>
      </c>
      <c r="Z146">
        <v>231356</v>
      </c>
      <c r="AA146">
        <v>689644</v>
      </c>
      <c r="AB146">
        <v>25.120086862106401</v>
      </c>
      <c r="AC146">
        <v>9999999999</v>
      </c>
      <c r="AD146" t="s">
        <v>31</v>
      </c>
    </row>
    <row r="147" spans="1:30">
      <c r="A147" s="3" t="str">
        <f>B147&amp;COUNTIF($B$1:B147,B147)</f>
        <v>照会しない146</v>
      </c>
      <c r="B147" s="2" t="s">
        <v>737</v>
      </c>
      <c r="C147" t="s">
        <v>27</v>
      </c>
      <c r="D147">
        <v>11000</v>
      </c>
      <c r="E147" t="s">
        <v>28</v>
      </c>
      <c r="F147">
        <v>380508</v>
      </c>
      <c r="G147" t="s">
        <v>179</v>
      </c>
      <c r="H147">
        <v>60210</v>
      </c>
      <c r="I147" t="s">
        <v>47</v>
      </c>
      <c r="L147">
        <v>0</v>
      </c>
      <c r="M147">
        <v>0</v>
      </c>
      <c r="N147">
        <v>0</v>
      </c>
      <c r="O147">
        <v>1219631</v>
      </c>
      <c r="P147">
        <v>1219631</v>
      </c>
      <c r="Q147">
        <v>24000</v>
      </c>
      <c r="R147">
        <v>291547</v>
      </c>
      <c r="S147">
        <v>928084</v>
      </c>
      <c r="T147">
        <v>23.904525221153001</v>
      </c>
      <c r="U147">
        <v>24000</v>
      </c>
      <c r="V147">
        <v>291547</v>
      </c>
      <c r="W147">
        <v>928084</v>
      </c>
      <c r="X147">
        <v>23.904525221153001</v>
      </c>
      <c r="Y147">
        <v>24000</v>
      </c>
      <c r="Z147">
        <v>291547</v>
      </c>
      <c r="AA147">
        <v>928084</v>
      </c>
      <c r="AB147">
        <v>23.904525221153001</v>
      </c>
      <c r="AC147">
        <v>9999999999</v>
      </c>
      <c r="AD147" t="s">
        <v>31</v>
      </c>
    </row>
    <row r="148" spans="1:30">
      <c r="A148" s="3" t="str">
        <f>B148&amp;COUNTIF($B$1:B148,B148)</f>
        <v>照会しない147</v>
      </c>
      <c r="B148" s="2" t="s">
        <v>737</v>
      </c>
      <c r="C148" t="s">
        <v>27</v>
      </c>
      <c r="D148">
        <v>11000</v>
      </c>
      <c r="E148" t="s">
        <v>28</v>
      </c>
      <c r="F148">
        <v>380599</v>
      </c>
      <c r="G148" t="s">
        <v>180</v>
      </c>
      <c r="H148">
        <v>60210</v>
      </c>
      <c r="I148" t="s">
        <v>47</v>
      </c>
      <c r="L148">
        <v>0</v>
      </c>
      <c r="M148">
        <v>0</v>
      </c>
      <c r="N148">
        <v>0</v>
      </c>
      <c r="O148">
        <v>3552664</v>
      </c>
      <c r="P148">
        <v>3552664</v>
      </c>
      <c r="Q148">
        <v>9575</v>
      </c>
      <c r="R148">
        <v>369569</v>
      </c>
      <c r="S148">
        <v>3183095</v>
      </c>
      <c r="T148">
        <v>10.402588029715201</v>
      </c>
      <c r="U148">
        <v>9575</v>
      </c>
      <c r="V148">
        <v>369569</v>
      </c>
      <c r="W148">
        <v>3183095</v>
      </c>
      <c r="X148">
        <v>10.402588029715201</v>
      </c>
      <c r="Y148">
        <v>2887</v>
      </c>
      <c r="Z148">
        <v>362574</v>
      </c>
      <c r="AA148">
        <v>3190090</v>
      </c>
      <c r="AB148">
        <v>10.205693530263501</v>
      </c>
      <c r="AC148">
        <v>9999999999</v>
      </c>
      <c r="AD148" t="s">
        <v>31</v>
      </c>
    </row>
    <row r="149" spans="1:30">
      <c r="A149" s="3" t="str">
        <f>B149&amp;COUNTIF($B$1:B149,B149)</f>
        <v>照会しない148</v>
      </c>
      <c r="B149" s="2" t="s">
        <v>737</v>
      </c>
      <c r="C149" t="s">
        <v>27</v>
      </c>
      <c r="D149">
        <v>11000</v>
      </c>
      <c r="E149" t="s">
        <v>28</v>
      </c>
      <c r="F149">
        <v>381101</v>
      </c>
      <c r="G149" t="s">
        <v>181</v>
      </c>
      <c r="H149">
        <v>60210</v>
      </c>
      <c r="I149" t="s">
        <v>47</v>
      </c>
      <c r="L149">
        <v>0</v>
      </c>
      <c r="M149">
        <v>0</v>
      </c>
      <c r="N149">
        <v>0</v>
      </c>
      <c r="O149">
        <v>1155097</v>
      </c>
      <c r="P149">
        <v>1155097</v>
      </c>
      <c r="Q149">
        <v>3600</v>
      </c>
      <c r="R149">
        <v>724438</v>
      </c>
      <c r="S149">
        <v>430659</v>
      </c>
      <c r="T149">
        <v>62.716637650344502</v>
      </c>
      <c r="U149">
        <v>3600</v>
      </c>
      <c r="V149">
        <v>724438</v>
      </c>
      <c r="W149">
        <v>430659</v>
      </c>
      <c r="X149">
        <v>62.716637650344502</v>
      </c>
      <c r="Y149">
        <v>3600</v>
      </c>
      <c r="Z149">
        <v>724438</v>
      </c>
      <c r="AA149">
        <v>430659</v>
      </c>
      <c r="AB149">
        <v>62.716637650344502</v>
      </c>
      <c r="AC149">
        <v>9999999999</v>
      </c>
      <c r="AD149" t="s">
        <v>31</v>
      </c>
    </row>
    <row r="150" spans="1:30">
      <c r="A150" s="3" t="str">
        <f>B150&amp;COUNTIF($B$1:B150,B150)</f>
        <v>照会しない149</v>
      </c>
      <c r="B150" s="2" t="s">
        <v>737</v>
      </c>
      <c r="C150" t="s">
        <v>27</v>
      </c>
      <c r="D150">
        <v>11000</v>
      </c>
      <c r="E150" t="s">
        <v>28</v>
      </c>
      <c r="F150">
        <v>381201</v>
      </c>
      <c r="G150" t="s">
        <v>182</v>
      </c>
      <c r="H150">
        <v>60210</v>
      </c>
      <c r="I150" t="s">
        <v>47</v>
      </c>
      <c r="L150">
        <v>0</v>
      </c>
      <c r="M150">
        <v>0</v>
      </c>
      <c r="N150">
        <v>0</v>
      </c>
      <c r="O150">
        <v>1236725</v>
      </c>
      <c r="P150">
        <v>1236725</v>
      </c>
      <c r="Q150">
        <v>84588</v>
      </c>
      <c r="R150">
        <v>827091</v>
      </c>
      <c r="S150">
        <v>409634</v>
      </c>
      <c r="T150">
        <v>66.877519254482607</v>
      </c>
      <c r="U150">
        <v>84588</v>
      </c>
      <c r="V150">
        <v>827091</v>
      </c>
      <c r="W150">
        <v>409634</v>
      </c>
      <c r="X150">
        <v>66.877519254482607</v>
      </c>
      <c r="Y150">
        <v>84588</v>
      </c>
      <c r="Z150">
        <v>801171</v>
      </c>
      <c r="AA150">
        <v>435554</v>
      </c>
      <c r="AB150">
        <v>64.781661242394193</v>
      </c>
      <c r="AC150">
        <v>9999999999</v>
      </c>
      <c r="AD150" t="s">
        <v>31</v>
      </c>
    </row>
    <row r="151" spans="1:30">
      <c r="A151" s="3" t="str">
        <f>B151&amp;COUNTIF($B$1:B151,B151)</f>
        <v>照会しない150</v>
      </c>
      <c r="B151" s="2" t="s">
        <v>737</v>
      </c>
      <c r="C151" t="s">
        <v>27</v>
      </c>
      <c r="D151">
        <v>11000</v>
      </c>
      <c r="E151" t="s">
        <v>28</v>
      </c>
      <c r="F151">
        <v>381399</v>
      </c>
      <c r="G151" t="s">
        <v>183</v>
      </c>
      <c r="H151">
        <v>60210</v>
      </c>
      <c r="I151" t="s">
        <v>47</v>
      </c>
      <c r="L151">
        <v>0</v>
      </c>
      <c r="M151">
        <v>0</v>
      </c>
      <c r="N151">
        <v>0</v>
      </c>
      <c r="O151">
        <v>853027</v>
      </c>
      <c r="P151">
        <v>853027</v>
      </c>
      <c r="Q151">
        <v>0</v>
      </c>
      <c r="R151">
        <v>50746</v>
      </c>
      <c r="S151">
        <v>802281</v>
      </c>
      <c r="T151">
        <v>5.9489324487970503</v>
      </c>
      <c r="U151">
        <v>0</v>
      </c>
      <c r="V151">
        <v>50746</v>
      </c>
      <c r="W151">
        <v>802281</v>
      </c>
      <c r="X151">
        <v>5.9489324487970503</v>
      </c>
      <c r="Y151">
        <v>0</v>
      </c>
      <c r="Z151">
        <v>50746</v>
      </c>
      <c r="AA151">
        <v>802281</v>
      </c>
      <c r="AB151">
        <v>5.9489324487970503</v>
      </c>
      <c r="AC151">
        <v>9999999999</v>
      </c>
      <c r="AD151" t="s">
        <v>31</v>
      </c>
    </row>
    <row r="152" spans="1:30">
      <c r="A152" s="3" t="str">
        <f>B152&amp;COUNTIF($B$1:B152,B152)</f>
        <v>照会しない151</v>
      </c>
      <c r="B152" s="2" t="s">
        <v>737</v>
      </c>
      <c r="C152" t="s">
        <v>27</v>
      </c>
      <c r="D152">
        <v>11000</v>
      </c>
      <c r="E152" t="s">
        <v>28</v>
      </c>
      <c r="F152">
        <v>381499</v>
      </c>
      <c r="G152" t="s">
        <v>184</v>
      </c>
      <c r="H152">
        <v>60210</v>
      </c>
      <c r="I152" t="s">
        <v>47</v>
      </c>
      <c r="L152">
        <v>0</v>
      </c>
      <c r="M152">
        <v>0</v>
      </c>
      <c r="N152">
        <v>0</v>
      </c>
      <c r="O152">
        <v>188280</v>
      </c>
      <c r="P152">
        <v>188280</v>
      </c>
      <c r="Q152">
        <v>0</v>
      </c>
      <c r="R152">
        <v>0</v>
      </c>
      <c r="S152">
        <v>188280</v>
      </c>
      <c r="T152">
        <v>0</v>
      </c>
      <c r="U152">
        <v>0</v>
      </c>
      <c r="V152">
        <v>0</v>
      </c>
      <c r="W152">
        <v>188280</v>
      </c>
      <c r="X152">
        <v>0</v>
      </c>
      <c r="Y152">
        <v>0</v>
      </c>
      <c r="Z152">
        <v>0</v>
      </c>
      <c r="AA152">
        <v>188280</v>
      </c>
      <c r="AB152">
        <v>0</v>
      </c>
      <c r="AC152">
        <v>9999999999</v>
      </c>
      <c r="AD152" t="s">
        <v>31</v>
      </c>
    </row>
    <row r="153" spans="1:30">
      <c r="A153" s="3" t="str">
        <f>B153&amp;COUNTIF($B$1:B153,B153)</f>
        <v>照会しない152</v>
      </c>
      <c r="B153" s="2" t="s">
        <v>737</v>
      </c>
      <c r="C153" t="s">
        <v>27</v>
      </c>
      <c r="D153">
        <v>11000</v>
      </c>
      <c r="E153" t="s">
        <v>28</v>
      </c>
      <c r="F153">
        <v>381599</v>
      </c>
      <c r="G153" t="s">
        <v>185</v>
      </c>
      <c r="H153">
        <v>60210</v>
      </c>
      <c r="I153" t="s">
        <v>47</v>
      </c>
      <c r="L153">
        <v>0</v>
      </c>
      <c r="M153">
        <v>0</v>
      </c>
      <c r="N153">
        <v>0</v>
      </c>
      <c r="O153">
        <v>735693</v>
      </c>
      <c r="P153">
        <v>735693</v>
      </c>
      <c r="Q153">
        <v>0</v>
      </c>
      <c r="R153">
        <v>6000</v>
      </c>
      <c r="S153">
        <v>729693</v>
      </c>
      <c r="T153">
        <v>0.81555757632599502</v>
      </c>
      <c r="U153">
        <v>0</v>
      </c>
      <c r="V153">
        <v>6000</v>
      </c>
      <c r="W153">
        <v>729693</v>
      </c>
      <c r="X153">
        <v>0.81555757632599502</v>
      </c>
      <c r="Y153">
        <v>0</v>
      </c>
      <c r="Z153">
        <v>6000</v>
      </c>
      <c r="AA153">
        <v>729693</v>
      </c>
      <c r="AB153">
        <v>0.81555757632599502</v>
      </c>
      <c r="AC153">
        <v>9999999999</v>
      </c>
      <c r="AD153" t="s">
        <v>31</v>
      </c>
    </row>
    <row r="154" spans="1:30">
      <c r="A154" s="3" t="str">
        <f>B154&amp;COUNTIF($B$1:B154,B154)</f>
        <v>照会しない153</v>
      </c>
      <c r="B154" s="2" t="s">
        <v>737</v>
      </c>
      <c r="C154" t="s">
        <v>27</v>
      </c>
      <c r="D154">
        <v>11000</v>
      </c>
      <c r="E154" t="s">
        <v>28</v>
      </c>
      <c r="F154">
        <v>389999</v>
      </c>
      <c r="G154" t="s">
        <v>186</v>
      </c>
      <c r="H154">
        <v>60210</v>
      </c>
      <c r="I154" t="s">
        <v>47</v>
      </c>
      <c r="L154">
        <v>0</v>
      </c>
      <c r="M154">
        <v>0</v>
      </c>
      <c r="N154">
        <v>0</v>
      </c>
      <c r="O154">
        <v>397499</v>
      </c>
      <c r="P154">
        <v>397499</v>
      </c>
      <c r="Q154">
        <v>8100</v>
      </c>
      <c r="R154">
        <v>50004</v>
      </c>
      <c r="S154">
        <v>347495</v>
      </c>
      <c r="T154">
        <v>12.579654288438499</v>
      </c>
      <c r="U154">
        <v>8100</v>
      </c>
      <c r="V154">
        <v>50004</v>
      </c>
      <c r="W154">
        <v>347495</v>
      </c>
      <c r="X154">
        <v>12.579654288438499</v>
      </c>
      <c r="Y154">
        <v>8100</v>
      </c>
      <c r="Z154">
        <v>50004</v>
      </c>
      <c r="AA154">
        <v>347495</v>
      </c>
      <c r="AB154">
        <v>12.579654288438499</v>
      </c>
      <c r="AC154">
        <v>9999999999</v>
      </c>
      <c r="AD154" t="s">
        <v>31</v>
      </c>
    </row>
    <row r="155" spans="1:30">
      <c r="A155" s="3" t="str">
        <f>B155&amp;COUNTIF($B$1:B155,B155)</f>
        <v>照会しない154</v>
      </c>
      <c r="B155" s="2" t="s">
        <v>737</v>
      </c>
      <c r="C155" t="s">
        <v>27</v>
      </c>
      <c r="D155">
        <v>11000</v>
      </c>
      <c r="E155" t="s">
        <v>28</v>
      </c>
      <c r="F155">
        <v>390199</v>
      </c>
      <c r="G155" t="s">
        <v>187</v>
      </c>
      <c r="H155">
        <v>60210</v>
      </c>
      <c r="I155" t="s">
        <v>47</v>
      </c>
      <c r="L155">
        <v>0</v>
      </c>
      <c r="M155">
        <v>0</v>
      </c>
      <c r="N155">
        <v>0</v>
      </c>
      <c r="O155">
        <v>5670278</v>
      </c>
      <c r="P155">
        <v>5670278</v>
      </c>
      <c r="Q155">
        <v>145102</v>
      </c>
      <c r="R155">
        <v>886928</v>
      </c>
      <c r="S155">
        <v>4783350</v>
      </c>
      <c r="T155">
        <v>15.641702223418299</v>
      </c>
      <c r="U155">
        <v>145102</v>
      </c>
      <c r="V155">
        <v>886928</v>
      </c>
      <c r="W155">
        <v>4783350</v>
      </c>
      <c r="X155">
        <v>15.641702223418299</v>
      </c>
      <c r="Y155">
        <v>165190</v>
      </c>
      <c r="Z155">
        <v>874424</v>
      </c>
      <c r="AA155">
        <v>4795854</v>
      </c>
      <c r="AB155">
        <v>15.421183934897</v>
      </c>
      <c r="AC155">
        <v>9999999999</v>
      </c>
      <c r="AD155" t="s">
        <v>31</v>
      </c>
    </row>
    <row r="156" spans="1:30">
      <c r="A156" s="3" t="str">
        <f>B156&amp;COUNTIF($B$1:B156,B156)</f>
        <v>照会しない155</v>
      </c>
      <c r="B156" s="2" t="s">
        <v>737</v>
      </c>
      <c r="C156" t="s">
        <v>27</v>
      </c>
      <c r="D156">
        <v>11000</v>
      </c>
      <c r="E156" t="s">
        <v>28</v>
      </c>
      <c r="F156">
        <v>400103</v>
      </c>
      <c r="G156" t="s">
        <v>188</v>
      </c>
      <c r="H156">
        <v>60210</v>
      </c>
      <c r="I156" t="s">
        <v>47</v>
      </c>
      <c r="L156">
        <v>0</v>
      </c>
      <c r="M156">
        <v>0</v>
      </c>
      <c r="N156">
        <v>0</v>
      </c>
      <c r="O156">
        <v>1502000</v>
      </c>
      <c r="P156">
        <v>1502000</v>
      </c>
      <c r="Q156">
        <v>35779</v>
      </c>
      <c r="R156">
        <v>270074</v>
      </c>
      <c r="S156">
        <v>1231926</v>
      </c>
      <c r="T156">
        <v>17.9809587217044</v>
      </c>
      <c r="U156">
        <v>29279</v>
      </c>
      <c r="V156">
        <v>263574</v>
      </c>
      <c r="W156">
        <v>1238426</v>
      </c>
      <c r="X156">
        <v>17.548202396804299</v>
      </c>
      <c r="Y156">
        <v>29279</v>
      </c>
      <c r="Z156">
        <v>255825</v>
      </c>
      <c r="AA156">
        <v>1246175</v>
      </c>
      <c r="AB156">
        <v>17.032290279627201</v>
      </c>
      <c r="AC156">
        <v>9999999999</v>
      </c>
      <c r="AD156" t="s">
        <v>31</v>
      </c>
    </row>
    <row r="157" spans="1:30">
      <c r="A157" s="3" t="str">
        <f>B157&amp;COUNTIF($B$1:B157,B157)</f>
        <v>照会しない156</v>
      </c>
      <c r="B157" s="2" t="s">
        <v>737</v>
      </c>
      <c r="C157" t="s">
        <v>27</v>
      </c>
      <c r="D157">
        <v>11000</v>
      </c>
      <c r="E157" t="s">
        <v>28</v>
      </c>
      <c r="F157">
        <v>400199</v>
      </c>
      <c r="G157" t="s">
        <v>189</v>
      </c>
      <c r="H157">
        <v>60210</v>
      </c>
      <c r="I157" t="s">
        <v>47</v>
      </c>
      <c r="L157">
        <v>0</v>
      </c>
      <c r="M157">
        <v>0</v>
      </c>
      <c r="N157">
        <v>0</v>
      </c>
      <c r="O157">
        <v>617000</v>
      </c>
      <c r="P157">
        <v>617000</v>
      </c>
      <c r="Q157">
        <v>0</v>
      </c>
      <c r="R157">
        <v>161984</v>
      </c>
      <c r="S157">
        <v>455016</v>
      </c>
      <c r="T157">
        <v>26.2534846029173</v>
      </c>
      <c r="U157">
        <v>0</v>
      </c>
      <c r="V157">
        <v>161984</v>
      </c>
      <c r="W157">
        <v>455016</v>
      </c>
      <c r="X157">
        <v>26.2534846029173</v>
      </c>
      <c r="Y157">
        <v>0</v>
      </c>
      <c r="Z157">
        <v>161984</v>
      </c>
      <c r="AA157">
        <v>455016</v>
      </c>
      <c r="AB157">
        <v>26.2534846029173</v>
      </c>
      <c r="AC157">
        <v>9999999999</v>
      </c>
      <c r="AD157" t="s">
        <v>31</v>
      </c>
    </row>
    <row r="158" spans="1:30">
      <c r="A158" s="3" t="str">
        <f>B158&amp;COUNTIF($B$1:B158,B158)</f>
        <v>照会しない157</v>
      </c>
      <c r="B158" s="2" t="s">
        <v>737</v>
      </c>
      <c r="C158" t="s">
        <v>27</v>
      </c>
      <c r="D158">
        <v>11000</v>
      </c>
      <c r="E158" t="s">
        <v>28</v>
      </c>
      <c r="F158">
        <v>410101</v>
      </c>
      <c r="G158" t="s">
        <v>190</v>
      </c>
      <c r="H158">
        <v>60210</v>
      </c>
      <c r="I158" t="s">
        <v>47</v>
      </c>
      <c r="L158">
        <v>0</v>
      </c>
      <c r="M158">
        <v>0</v>
      </c>
      <c r="N158">
        <v>0</v>
      </c>
      <c r="O158">
        <v>483500</v>
      </c>
      <c r="P158">
        <v>483500</v>
      </c>
      <c r="Q158">
        <v>0</v>
      </c>
      <c r="R158">
        <v>78680</v>
      </c>
      <c r="S158">
        <v>404820</v>
      </c>
      <c r="T158">
        <v>16.273009307135499</v>
      </c>
      <c r="U158">
        <v>0</v>
      </c>
      <c r="V158">
        <v>78680</v>
      </c>
      <c r="W158">
        <v>404820</v>
      </c>
      <c r="X158">
        <v>16.273009307135499</v>
      </c>
      <c r="Y158">
        <v>0</v>
      </c>
      <c r="Z158">
        <v>78680</v>
      </c>
      <c r="AA158">
        <v>404820</v>
      </c>
      <c r="AB158">
        <v>16.273009307135499</v>
      </c>
      <c r="AC158">
        <v>9999999999</v>
      </c>
      <c r="AD158" t="s">
        <v>31</v>
      </c>
    </row>
    <row r="159" spans="1:30">
      <c r="A159" s="3" t="str">
        <f>B159&amp;COUNTIF($B$1:B159,B159)</f>
        <v>照会しない158</v>
      </c>
      <c r="B159" s="2" t="s">
        <v>737</v>
      </c>
      <c r="C159" t="s">
        <v>27</v>
      </c>
      <c r="D159">
        <v>11000</v>
      </c>
      <c r="E159" t="s">
        <v>28</v>
      </c>
      <c r="F159">
        <v>410104</v>
      </c>
      <c r="G159" t="s">
        <v>191</v>
      </c>
      <c r="H159">
        <v>60210</v>
      </c>
      <c r="I159" t="s">
        <v>47</v>
      </c>
      <c r="L159">
        <v>0</v>
      </c>
      <c r="M159">
        <v>0</v>
      </c>
      <c r="N159">
        <v>0</v>
      </c>
      <c r="O159">
        <v>434160</v>
      </c>
      <c r="P159">
        <v>434160</v>
      </c>
      <c r="Q159">
        <v>0</v>
      </c>
      <c r="R159">
        <v>141558</v>
      </c>
      <c r="S159">
        <v>292602</v>
      </c>
      <c r="T159">
        <v>32.605030403537903</v>
      </c>
      <c r="U159">
        <v>0</v>
      </c>
      <c r="V159">
        <v>141558</v>
      </c>
      <c r="W159">
        <v>292602</v>
      </c>
      <c r="X159">
        <v>32.605030403537903</v>
      </c>
      <c r="Y159">
        <v>0</v>
      </c>
      <c r="Z159">
        <v>130569</v>
      </c>
      <c r="AA159">
        <v>303591</v>
      </c>
      <c r="AB159">
        <v>30.073935876174701</v>
      </c>
      <c r="AC159">
        <v>9999999999</v>
      </c>
      <c r="AD159" t="s">
        <v>31</v>
      </c>
    </row>
    <row r="160" spans="1:30">
      <c r="A160" s="3" t="str">
        <f>B160&amp;COUNTIF($B$1:B160,B160)</f>
        <v>照会しない159</v>
      </c>
      <c r="B160" s="2" t="s">
        <v>737</v>
      </c>
      <c r="C160" t="s">
        <v>27</v>
      </c>
      <c r="D160">
        <v>11000</v>
      </c>
      <c r="E160" t="s">
        <v>28</v>
      </c>
      <c r="F160">
        <v>410106</v>
      </c>
      <c r="G160" t="s">
        <v>192</v>
      </c>
      <c r="H160">
        <v>60210</v>
      </c>
      <c r="I160" t="s">
        <v>47</v>
      </c>
      <c r="L160">
        <v>0</v>
      </c>
      <c r="M160">
        <v>0</v>
      </c>
      <c r="N160">
        <v>0</v>
      </c>
      <c r="O160">
        <v>554500</v>
      </c>
      <c r="P160">
        <v>554500</v>
      </c>
      <c r="Q160">
        <v>37190</v>
      </c>
      <c r="R160">
        <v>123350</v>
      </c>
      <c r="S160">
        <v>431150</v>
      </c>
      <c r="T160">
        <v>22.245266005410301</v>
      </c>
      <c r="U160">
        <v>37190</v>
      </c>
      <c r="V160">
        <v>123350</v>
      </c>
      <c r="W160">
        <v>431150</v>
      </c>
      <c r="X160">
        <v>22.245266005410301</v>
      </c>
      <c r="Y160">
        <v>37190</v>
      </c>
      <c r="Z160">
        <v>116849</v>
      </c>
      <c r="AA160">
        <v>437651</v>
      </c>
      <c r="AB160">
        <v>21.072858431018901</v>
      </c>
      <c r="AC160">
        <v>9999999999</v>
      </c>
      <c r="AD160" t="s">
        <v>31</v>
      </c>
    </row>
    <row r="161" spans="1:30">
      <c r="A161" s="3" t="str">
        <f>B161&amp;COUNTIF($B$1:B161,B161)</f>
        <v>照会しない160</v>
      </c>
      <c r="B161" s="2" t="s">
        <v>737</v>
      </c>
      <c r="C161" t="s">
        <v>27</v>
      </c>
      <c r="D161">
        <v>11000</v>
      </c>
      <c r="E161" t="s">
        <v>28</v>
      </c>
      <c r="F161">
        <v>410107</v>
      </c>
      <c r="G161" t="s">
        <v>193</v>
      </c>
      <c r="H161">
        <v>60210</v>
      </c>
      <c r="I161" t="s">
        <v>47</v>
      </c>
      <c r="L161">
        <v>0</v>
      </c>
      <c r="M161">
        <v>0</v>
      </c>
      <c r="N161">
        <v>0</v>
      </c>
      <c r="O161">
        <v>430800</v>
      </c>
      <c r="P161">
        <v>430800</v>
      </c>
      <c r="Q161">
        <v>56000</v>
      </c>
      <c r="R161">
        <v>116864</v>
      </c>
      <c r="S161">
        <v>313936</v>
      </c>
      <c r="T161">
        <v>27.127205199628602</v>
      </c>
      <c r="U161">
        <v>56000</v>
      </c>
      <c r="V161">
        <v>116864</v>
      </c>
      <c r="W161">
        <v>313936</v>
      </c>
      <c r="X161">
        <v>27.127205199628602</v>
      </c>
      <c r="Y161">
        <v>56000</v>
      </c>
      <c r="Z161">
        <v>116864</v>
      </c>
      <c r="AA161">
        <v>313936</v>
      </c>
      <c r="AB161">
        <v>27.127205199628602</v>
      </c>
      <c r="AC161">
        <v>9999999999</v>
      </c>
      <c r="AD161" t="s">
        <v>31</v>
      </c>
    </row>
    <row r="162" spans="1:30">
      <c r="A162" s="3" t="str">
        <f>B162&amp;COUNTIF($B$1:B162,B162)</f>
        <v>照会しない161</v>
      </c>
      <c r="B162" s="2" t="s">
        <v>737</v>
      </c>
      <c r="C162" t="s">
        <v>27</v>
      </c>
      <c r="D162">
        <v>11000</v>
      </c>
      <c r="E162" t="s">
        <v>28</v>
      </c>
      <c r="F162">
        <v>410199</v>
      </c>
      <c r="G162" t="s">
        <v>194</v>
      </c>
      <c r="H162">
        <v>60210</v>
      </c>
      <c r="I162" t="s">
        <v>47</v>
      </c>
      <c r="L162">
        <v>0</v>
      </c>
      <c r="M162">
        <v>0</v>
      </c>
      <c r="N162">
        <v>0</v>
      </c>
      <c r="O162">
        <v>3490500</v>
      </c>
      <c r="P162">
        <v>3490500</v>
      </c>
      <c r="Q162">
        <v>56505</v>
      </c>
      <c r="R162">
        <v>959438</v>
      </c>
      <c r="S162">
        <v>2531062</v>
      </c>
      <c r="T162">
        <v>27.4871221887982</v>
      </c>
      <c r="U162">
        <v>80481</v>
      </c>
      <c r="V162">
        <v>959438</v>
      </c>
      <c r="W162">
        <v>2531062</v>
      </c>
      <c r="X162">
        <v>27.4871221887982</v>
      </c>
      <c r="Y162">
        <v>80481</v>
      </c>
      <c r="Z162">
        <v>959438</v>
      </c>
      <c r="AA162">
        <v>2531062</v>
      </c>
      <c r="AB162">
        <v>27.4871221887982</v>
      </c>
      <c r="AC162">
        <v>9999999999</v>
      </c>
      <c r="AD162" t="s">
        <v>31</v>
      </c>
    </row>
    <row r="163" spans="1:30">
      <c r="A163" s="3" t="str">
        <f>B163&amp;COUNTIF($B$1:B163,B163)</f>
        <v>照会しない162</v>
      </c>
      <c r="B163" s="2" t="s">
        <v>737</v>
      </c>
      <c r="C163" t="s">
        <v>27</v>
      </c>
      <c r="D163">
        <v>11000</v>
      </c>
      <c r="E163" t="s">
        <v>28</v>
      </c>
      <c r="F163">
        <v>420106</v>
      </c>
      <c r="G163" t="s">
        <v>195</v>
      </c>
      <c r="H163">
        <v>60210</v>
      </c>
      <c r="I163" t="s">
        <v>47</v>
      </c>
      <c r="L163">
        <v>0</v>
      </c>
      <c r="M163">
        <v>0</v>
      </c>
      <c r="N163">
        <v>0</v>
      </c>
      <c r="O163">
        <v>231600</v>
      </c>
      <c r="P163">
        <v>231600</v>
      </c>
      <c r="Q163">
        <v>0</v>
      </c>
      <c r="R163">
        <v>0</v>
      </c>
      <c r="S163">
        <v>231600</v>
      </c>
      <c r="T163">
        <v>0</v>
      </c>
      <c r="U163">
        <v>0</v>
      </c>
      <c r="V163">
        <v>0</v>
      </c>
      <c r="W163">
        <v>231600</v>
      </c>
      <c r="X163">
        <v>0</v>
      </c>
      <c r="Y163">
        <v>0</v>
      </c>
      <c r="Z163">
        <v>0</v>
      </c>
      <c r="AA163">
        <v>231600</v>
      </c>
      <c r="AB163">
        <v>0</v>
      </c>
      <c r="AC163">
        <v>9999999999</v>
      </c>
      <c r="AD163" t="s">
        <v>31</v>
      </c>
    </row>
    <row r="164" spans="1:30">
      <c r="A164" s="3" t="str">
        <f>B164&amp;COUNTIF($B$1:B164,B164)</f>
        <v>照会しない163</v>
      </c>
      <c r="B164" s="2" t="s">
        <v>737</v>
      </c>
      <c r="C164" t="s">
        <v>27</v>
      </c>
      <c r="D164">
        <v>11000</v>
      </c>
      <c r="E164" t="s">
        <v>28</v>
      </c>
      <c r="F164">
        <v>420107</v>
      </c>
      <c r="G164" t="s">
        <v>196</v>
      </c>
      <c r="H164">
        <v>60210</v>
      </c>
      <c r="I164" t="s">
        <v>47</v>
      </c>
      <c r="L164">
        <v>0</v>
      </c>
      <c r="M164">
        <v>0</v>
      </c>
      <c r="N164">
        <v>0</v>
      </c>
      <c r="O164">
        <v>253000</v>
      </c>
      <c r="P164">
        <v>253000</v>
      </c>
      <c r="Q164">
        <v>0</v>
      </c>
      <c r="R164">
        <v>118030</v>
      </c>
      <c r="S164">
        <v>134970</v>
      </c>
      <c r="T164">
        <v>46.652173913043498</v>
      </c>
      <c r="U164">
        <v>0</v>
      </c>
      <c r="V164">
        <v>118030</v>
      </c>
      <c r="W164">
        <v>134970</v>
      </c>
      <c r="X164">
        <v>46.652173913043498</v>
      </c>
      <c r="Y164">
        <v>118030</v>
      </c>
      <c r="Z164">
        <v>118030</v>
      </c>
      <c r="AA164">
        <v>134970</v>
      </c>
      <c r="AB164">
        <v>46.652173913043498</v>
      </c>
      <c r="AC164">
        <v>9999999999</v>
      </c>
      <c r="AD164" t="s">
        <v>31</v>
      </c>
    </row>
    <row r="165" spans="1:30">
      <c r="A165" s="3" t="str">
        <f>B165&amp;COUNTIF($B$1:B165,B165)</f>
        <v>照会しない164</v>
      </c>
      <c r="B165" s="2" t="s">
        <v>737</v>
      </c>
      <c r="C165" t="s">
        <v>27</v>
      </c>
      <c r="D165">
        <v>11000</v>
      </c>
      <c r="E165" t="s">
        <v>28</v>
      </c>
      <c r="F165">
        <v>420108</v>
      </c>
      <c r="G165" t="s">
        <v>197</v>
      </c>
      <c r="H165">
        <v>60210</v>
      </c>
      <c r="I165" t="s">
        <v>47</v>
      </c>
      <c r="L165">
        <v>0</v>
      </c>
      <c r="M165">
        <v>0</v>
      </c>
      <c r="N165">
        <v>0</v>
      </c>
      <c r="O165">
        <v>13200</v>
      </c>
      <c r="P165">
        <v>13200</v>
      </c>
      <c r="Q165">
        <v>0</v>
      </c>
      <c r="R165">
        <v>0</v>
      </c>
      <c r="S165">
        <v>13200</v>
      </c>
      <c r="T165">
        <v>0</v>
      </c>
      <c r="U165">
        <v>0</v>
      </c>
      <c r="V165">
        <v>0</v>
      </c>
      <c r="W165">
        <v>13200</v>
      </c>
      <c r="X165">
        <v>0</v>
      </c>
      <c r="Y165">
        <v>0</v>
      </c>
      <c r="Z165">
        <v>0</v>
      </c>
      <c r="AA165">
        <v>13200</v>
      </c>
      <c r="AB165">
        <v>0</v>
      </c>
      <c r="AC165">
        <v>9999999999</v>
      </c>
      <c r="AD165" t="s">
        <v>31</v>
      </c>
    </row>
    <row r="166" spans="1:30">
      <c r="A166" s="3" t="str">
        <f>B166&amp;COUNTIF($B$1:B166,B166)</f>
        <v>照会しない165</v>
      </c>
      <c r="B166" s="2" t="s">
        <v>737</v>
      </c>
      <c r="C166" t="s">
        <v>27</v>
      </c>
      <c r="D166">
        <v>11000</v>
      </c>
      <c r="E166" t="s">
        <v>28</v>
      </c>
      <c r="F166">
        <v>420199</v>
      </c>
      <c r="G166" t="s">
        <v>198</v>
      </c>
      <c r="H166">
        <v>60210</v>
      </c>
      <c r="I166" t="s">
        <v>47</v>
      </c>
      <c r="L166">
        <v>0</v>
      </c>
      <c r="M166">
        <v>0</v>
      </c>
      <c r="N166">
        <v>0</v>
      </c>
      <c r="O166">
        <v>4568866</v>
      </c>
      <c r="P166">
        <v>4568866</v>
      </c>
      <c r="Q166">
        <v>0</v>
      </c>
      <c r="R166">
        <v>1883326</v>
      </c>
      <c r="S166">
        <v>2685540</v>
      </c>
      <c r="T166">
        <v>41.220863120082797</v>
      </c>
      <c r="U166">
        <v>0</v>
      </c>
      <c r="V166">
        <v>1460926</v>
      </c>
      <c r="W166">
        <v>3107940</v>
      </c>
      <c r="X166">
        <v>31.9756806174661</v>
      </c>
      <c r="Y166">
        <v>0</v>
      </c>
      <c r="Z166">
        <v>1437451</v>
      </c>
      <c r="AA166">
        <v>3131415</v>
      </c>
      <c r="AB166">
        <v>31.461876973410899</v>
      </c>
      <c r="AC166">
        <v>9999999999</v>
      </c>
      <c r="AD166" t="s">
        <v>31</v>
      </c>
    </row>
    <row r="167" spans="1:30">
      <c r="A167" s="3" t="str">
        <f>B167&amp;COUNTIF($B$1:B167,B167)</f>
        <v>照会しない166</v>
      </c>
      <c r="B167" s="2" t="s">
        <v>737</v>
      </c>
      <c r="C167" t="s">
        <v>27</v>
      </c>
      <c r="D167">
        <v>11000</v>
      </c>
      <c r="E167" t="s">
        <v>28</v>
      </c>
      <c r="F167">
        <v>420299</v>
      </c>
      <c r="G167" t="s">
        <v>199</v>
      </c>
      <c r="H167">
        <v>60210</v>
      </c>
      <c r="I167" t="s">
        <v>47</v>
      </c>
      <c r="L167">
        <v>0</v>
      </c>
      <c r="M167">
        <v>0</v>
      </c>
      <c r="N167">
        <v>0</v>
      </c>
      <c r="O167">
        <v>364000</v>
      </c>
      <c r="P167">
        <v>364000</v>
      </c>
      <c r="Q167">
        <v>11232</v>
      </c>
      <c r="R167">
        <v>96591</v>
      </c>
      <c r="S167">
        <v>267409</v>
      </c>
      <c r="T167">
        <v>26.535989010988999</v>
      </c>
      <c r="U167">
        <v>11232</v>
      </c>
      <c r="V167">
        <v>96591</v>
      </c>
      <c r="W167">
        <v>267409</v>
      </c>
      <c r="X167">
        <v>26.535989010988999</v>
      </c>
      <c r="Y167">
        <v>11232</v>
      </c>
      <c r="Z167">
        <v>96591</v>
      </c>
      <c r="AA167">
        <v>267409</v>
      </c>
      <c r="AB167">
        <v>26.535989010988999</v>
      </c>
      <c r="AC167">
        <v>9999999999</v>
      </c>
      <c r="AD167" t="s">
        <v>31</v>
      </c>
    </row>
    <row r="168" spans="1:30">
      <c r="A168" s="3" t="str">
        <f>B168&amp;COUNTIF($B$1:B168,B168)</f>
        <v>照会しない167</v>
      </c>
      <c r="B168" s="2" t="s">
        <v>737</v>
      </c>
      <c r="C168" t="s">
        <v>27</v>
      </c>
      <c r="D168">
        <v>11000</v>
      </c>
      <c r="E168" t="s">
        <v>28</v>
      </c>
      <c r="F168">
        <v>429999</v>
      </c>
      <c r="G168" t="s">
        <v>200</v>
      </c>
      <c r="H168">
        <v>60210</v>
      </c>
      <c r="I168" t="s">
        <v>47</v>
      </c>
      <c r="L168">
        <v>0</v>
      </c>
      <c r="M168">
        <v>0</v>
      </c>
      <c r="N168">
        <v>0</v>
      </c>
      <c r="O168">
        <v>250000</v>
      </c>
      <c r="P168">
        <v>250000</v>
      </c>
      <c r="Q168">
        <v>11791</v>
      </c>
      <c r="R168">
        <v>66092</v>
      </c>
      <c r="S168">
        <v>183908</v>
      </c>
      <c r="T168">
        <v>26.436800000000002</v>
      </c>
      <c r="U168">
        <v>11791</v>
      </c>
      <c r="V168">
        <v>66092</v>
      </c>
      <c r="W168">
        <v>183908</v>
      </c>
      <c r="X168">
        <v>26.436800000000002</v>
      </c>
      <c r="Y168">
        <v>11791</v>
      </c>
      <c r="Z168">
        <v>66092</v>
      </c>
      <c r="AA168">
        <v>183908</v>
      </c>
      <c r="AB168">
        <v>26.436800000000002</v>
      </c>
      <c r="AC168">
        <v>9999999999</v>
      </c>
      <c r="AD168" t="s">
        <v>31</v>
      </c>
    </row>
    <row r="169" spans="1:30">
      <c r="A169" s="3" t="str">
        <f>B169&amp;COUNTIF($B$1:B169,B169)</f>
        <v>照会しない168</v>
      </c>
      <c r="B169" s="2" t="s">
        <v>737</v>
      </c>
      <c r="C169" t="s">
        <v>27</v>
      </c>
      <c r="D169">
        <v>11000</v>
      </c>
      <c r="E169" t="s">
        <v>28</v>
      </c>
      <c r="F169">
        <v>430199</v>
      </c>
      <c r="G169" t="s">
        <v>201</v>
      </c>
      <c r="H169">
        <v>60210</v>
      </c>
      <c r="I169" t="s">
        <v>47</v>
      </c>
      <c r="L169">
        <v>0</v>
      </c>
      <c r="M169">
        <v>0</v>
      </c>
      <c r="N169">
        <v>0</v>
      </c>
      <c r="O169">
        <v>8643287</v>
      </c>
      <c r="P169">
        <v>8643287</v>
      </c>
      <c r="Q169">
        <v>597981</v>
      </c>
      <c r="R169">
        <v>3818321</v>
      </c>
      <c r="S169">
        <v>4824966</v>
      </c>
      <c r="T169">
        <v>44.176723508082098</v>
      </c>
      <c r="U169">
        <v>439481</v>
      </c>
      <c r="V169">
        <v>3525833</v>
      </c>
      <c r="W169">
        <v>5117454</v>
      </c>
      <c r="X169">
        <v>40.792733134975201</v>
      </c>
      <c r="Y169">
        <v>532111</v>
      </c>
      <c r="Z169">
        <v>3217659</v>
      </c>
      <c r="AA169">
        <v>5425628</v>
      </c>
      <c r="AB169">
        <v>37.227260878876301</v>
      </c>
      <c r="AC169">
        <v>9999999999</v>
      </c>
      <c r="AD169" t="s">
        <v>31</v>
      </c>
    </row>
    <row r="170" spans="1:30">
      <c r="A170" s="3" t="str">
        <f>B170&amp;COUNTIF($B$1:B170,B170)</f>
        <v>照会しない169</v>
      </c>
      <c r="B170" s="2" t="s">
        <v>737</v>
      </c>
      <c r="C170" t="s">
        <v>27</v>
      </c>
      <c r="D170">
        <v>11000</v>
      </c>
      <c r="E170" t="s">
        <v>28</v>
      </c>
      <c r="F170">
        <v>430299</v>
      </c>
      <c r="G170" t="s">
        <v>202</v>
      </c>
      <c r="H170">
        <v>60210</v>
      </c>
      <c r="I170" t="s">
        <v>47</v>
      </c>
      <c r="L170">
        <v>0</v>
      </c>
      <c r="M170">
        <v>0</v>
      </c>
      <c r="N170">
        <v>0</v>
      </c>
      <c r="O170">
        <v>2580212</v>
      </c>
      <c r="P170">
        <v>2580212</v>
      </c>
      <c r="Q170">
        <v>172062</v>
      </c>
      <c r="R170">
        <v>1474753</v>
      </c>
      <c r="S170">
        <v>1105459</v>
      </c>
      <c r="T170">
        <v>57.156272430327398</v>
      </c>
      <c r="U170">
        <v>157275</v>
      </c>
      <c r="V170">
        <v>1429434</v>
      </c>
      <c r="W170">
        <v>1150778</v>
      </c>
      <c r="X170">
        <v>55.3998663675698</v>
      </c>
      <c r="Y170">
        <v>180136</v>
      </c>
      <c r="Z170">
        <v>1398104</v>
      </c>
      <c r="AA170">
        <v>1182108</v>
      </c>
      <c r="AB170">
        <v>54.185625057165801</v>
      </c>
      <c r="AC170">
        <v>9999999999</v>
      </c>
      <c r="AD170" t="s">
        <v>31</v>
      </c>
    </row>
    <row r="171" spans="1:30">
      <c r="A171" s="3" t="str">
        <f>B171&amp;COUNTIF($B$1:B171,B171)</f>
        <v>照会しない170</v>
      </c>
      <c r="B171" s="2" t="s">
        <v>737</v>
      </c>
      <c r="C171" t="s">
        <v>27</v>
      </c>
      <c r="D171">
        <v>11000</v>
      </c>
      <c r="E171" t="s">
        <v>28</v>
      </c>
      <c r="F171">
        <v>430399</v>
      </c>
      <c r="G171" t="s">
        <v>203</v>
      </c>
      <c r="H171">
        <v>60210</v>
      </c>
      <c r="I171" t="s">
        <v>47</v>
      </c>
      <c r="L171">
        <v>0</v>
      </c>
      <c r="M171">
        <v>0</v>
      </c>
      <c r="N171">
        <v>0</v>
      </c>
      <c r="O171">
        <v>1382390</v>
      </c>
      <c r="P171">
        <v>1382390</v>
      </c>
      <c r="Q171">
        <v>132297</v>
      </c>
      <c r="R171">
        <v>677266</v>
      </c>
      <c r="S171">
        <v>705124</v>
      </c>
      <c r="T171">
        <v>48.992397225095701</v>
      </c>
      <c r="U171">
        <v>88017</v>
      </c>
      <c r="V171">
        <v>632986</v>
      </c>
      <c r="W171">
        <v>749404</v>
      </c>
      <c r="X171">
        <v>45.789249054174299</v>
      </c>
      <c r="Y171">
        <v>78840</v>
      </c>
      <c r="Z171">
        <v>609529</v>
      </c>
      <c r="AA171">
        <v>772861</v>
      </c>
      <c r="AB171">
        <v>44.092405182329202</v>
      </c>
      <c r="AC171">
        <v>9999999999</v>
      </c>
      <c r="AD171" t="s">
        <v>31</v>
      </c>
    </row>
    <row r="172" spans="1:30">
      <c r="A172" s="3" t="str">
        <f>B172&amp;COUNTIF($B$1:B172,B172)</f>
        <v>照会しない171</v>
      </c>
      <c r="B172" s="2" t="s">
        <v>737</v>
      </c>
      <c r="C172" t="s">
        <v>27</v>
      </c>
      <c r="D172">
        <v>11000</v>
      </c>
      <c r="E172" t="s">
        <v>28</v>
      </c>
      <c r="F172">
        <v>430499</v>
      </c>
      <c r="G172" t="s">
        <v>204</v>
      </c>
      <c r="H172">
        <v>60210</v>
      </c>
      <c r="I172" t="s">
        <v>47</v>
      </c>
      <c r="L172">
        <v>0</v>
      </c>
      <c r="M172">
        <v>0</v>
      </c>
      <c r="N172">
        <v>0</v>
      </c>
      <c r="O172">
        <v>1819200</v>
      </c>
      <c r="P172">
        <v>1819200</v>
      </c>
      <c r="Q172">
        <v>1588</v>
      </c>
      <c r="R172">
        <v>25323</v>
      </c>
      <c r="S172">
        <v>1793877</v>
      </c>
      <c r="T172">
        <v>1.39198548812665</v>
      </c>
      <c r="U172">
        <v>0</v>
      </c>
      <c r="V172">
        <v>23735</v>
      </c>
      <c r="W172">
        <v>1795465</v>
      </c>
      <c r="X172">
        <v>1.3046943711521499</v>
      </c>
      <c r="Y172">
        <v>0</v>
      </c>
      <c r="Z172">
        <v>14718</v>
      </c>
      <c r="AA172">
        <v>1804482</v>
      </c>
      <c r="AB172">
        <v>0.80903693931398402</v>
      </c>
      <c r="AC172">
        <v>9999999999</v>
      </c>
      <c r="AD172" t="s">
        <v>31</v>
      </c>
    </row>
    <row r="173" spans="1:30">
      <c r="A173" s="3" t="str">
        <f>B173&amp;COUNTIF($B$1:B173,B173)</f>
        <v>照会しない172</v>
      </c>
      <c r="B173" s="2" t="s">
        <v>737</v>
      </c>
      <c r="C173" t="s">
        <v>27</v>
      </c>
      <c r="D173">
        <v>11000</v>
      </c>
      <c r="E173" t="s">
        <v>28</v>
      </c>
      <c r="F173">
        <v>439999</v>
      </c>
      <c r="G173" t="s">
        <v>205</v>
      </c>
      <c r="H173">
        <v>60210</v>
      </c>
      <c r="I173" t="s">
        <v>47</v>
      </c>
      <c r="L173">
        <v>0</v>
      </c>
      <c r="M173">
        <v>0</v>
      </c>
      <c r="N173">
        <v>0</v>
      </c>
      <c r="O173">
        <v>2300</v>
      </c>
      <c r="P173">
        <v>2300</v>
      </c>
      <c r="Q173">
        <v>0</v>
      </c>
      <c r="R173">
        <v>0</v>
      </c>
      <c r="S173">
        <v>2300</v>
      </c>
      <c r="T173">
        <v>0</v>
      </c>
      <c r="U173">
        <v>0</v>
      </c>
      <c r="V173">
        <v>0</v>
      </c>
      <c r="W173">
        <v>2300</v>
      </c>
      <c r="X173">
        <v>0</v>
      </c>
      <c r="Y173">
        <v>0</v>
      </c>
      <c r="Z173">
        <v>0</v>
      </c>
      <c r="AA173">
        <v>2300</v>
      </c>
      <c r="AB173">
        <v>0</v>
      </c>
      <c r="AC173">
        <v>9999999999</v>
      </c>
      <c r="AD173" t="s">
        <v>31</v>
      </c>
    </row>
    <row r="174" spans="1:30">
      <c r="A174" s="3" t="str">
        <f>B174&amp;COUNTIF($B$1:B174,B174)</f>
        <v>照会しない173</v>
      </c>
      <c r="B174" s="2" t="s">
        <v>737</v>
      </c>
      <c r="C174" t="s">
        <v>27</v>
      </c>
      <c r="D174">
        <v>11000</v>
      </c>
      <c r="E174" t="s">
        <v>28</v>
      </c>
      <c r="F174">
        <v>470101</v>
      </c>
      <c r="G174" t="s">
        <v>206</v>
      </c>
      <c r="H174">
        <v>60210</v>
      </c>
      <c r="I174" t="s">
        <v>47</v>
      </c>
      <c r="L174">
        <v>0</v>
      </c>
      <c r="M174">
        <v>0</v>
      </c>
      <c r="N174">
        <v>0</v>
      </c>
      <c r="O174">
        <v>350000</v>
      </c>
      <c r="P174">
        <v>350000</v>
      </c>
      <c r="Q174">
        <v>10515</v>
      </c>
      <c r="R174">
        <v>20731</v>
      </c>
      <c r="S174">
        <v>329269</v>
      </c>
      <c r="T174">
        <v>5.9231428571428602</v>
      </c>
      <c r="U174">
        <v>10515</v>
      </c>
      <c r="V174">
        <v>20731</v>
      </c>
      <c r="W174">
        <v>329269</v>
      </c>
      <c r="X174">
        <v>5.9231428571428602</v>
      </c>
      <c r="Y174">
        <v>8571</v>
      </c>
      <c r="Z174">
        <v>18787</v>
      </c>
      <c r="AA174">
        <v>331213</v>
      </c>
      <c r="AB174">
        <v>5.3677142857142899</v>
      </c>
      <c r="AC174">
        <v>9999999999</v>
      </c>
      <c r="AD174" t="s">
        <v>31</v>
      </c>
    </row>
    <row r="175" spans="1:30">
      <c r="A175" s="3" t="str">
        <f>B175&amp;COUNTIF($B$1:B175,B175)</f>
        <v>照会しない174</v>
      </c>
      <c r="B175" s="2" t="s">
        <v>737</v>
      </c>
      <c r="C175" t="s">
        <v>27</v>
      </c>
      <c r="D175">
        <v>11000</v>
      </c>
      <c r="E175" t="s">
        <v>28</v>
      </c>
      <c r="F175">
        <v>470102</v>
      </c>
      <c r="G175" t="s">
        <v>207</v>
      </c>
      <c r="H175">
        <v>60210</v>
      </c>
      <c r="I175" t="s">
        <v>47</v>
      </c>
      <c r="L175">
        <v>0</v>
      </c>
      <c r="M175">
        <v>0</v>
      </c>
      <c r="N175">
        <v>0</v>
      </c>
      <c r="O175">
        <v>350000</v>
      </c>
      <c r="P175">
        <v>350000</v>
      </c>
      <c r="Q175">
        <v>0</v>
      </c>
      <c r="R175">
        <v>45</v>
      </c>
      <c r="S175">
        <v>349955</v>
      </c>
      <c r="T175" s="1">
        <v>1.28571428571429E-2</v>
      </c>
      <c r="U175">
        <v>0</v>
      </c>
      <c r="V175">
        <v>45</v>
      </c>
      <c r="W175">
        <v>349955</v>
      </c>
      <c r="X175" s="1">
        <v>1.28571428571429E-2</v>
      </c>
      <c r="Y175">
        <v>0</v>
      </c>
      <c r="Z175">
        <v>45</v>
      </c>
      <c r="AA175">
        <v>349955</v>
      </c>
      <c r="AB175" s="1">
        <v>1.28571428571429E-2</v>
      </c>
      <c r="AC175">
        <v>9999999999</v>
      </c>
      <c r="AD175" t="s">
        <v>31</v>
      </c>
    </row>
    <row r="176" spans="1:30">
      <c r="A176" s="3" t="str">
        <f>B176&amp;COUNTIF($B$1:B176,B176)</f>
        <v>照会しない175</v>
      </c>
      <c r="B176" s="2" t="s">
        <v>737</v>
      </c>
      <c r="C176" t="s">
        <v>27</v>
      </c>
      <c r="D176">
        <v>11000</v>
      </c>
      <c r="E176" t="s">
        <v>28</v>
      </c>
      <c r="F176">
        <v>470103</v>
      </c>
      <c r="G176" t="s">
        <v>208</v>
      </c>
      <c r="H176">
        <v>60210</v>
      </c>
      <c r="I176" t="s">
        <v>47</v>
      </c>
      <c r="L176">
        <v>0</v>
      </c>
      <c r="M176">
        <v>0</v>
      </c>
      <c r="N176">
        <v>0</v>
      </c>
      <c r="O176">
        <v>350000</v>
      </c>
      <c r="P176">
        <v>350000</v>
      </c>
      <c r="Q176">
        <v>2072</v>
      </c>
      <c r="R176">
        <v>121640</v>
      </c>
      <c r="S176">
        <v>228360</v>
      </c>
      <c r="T176">
        <v>34.7542857142857</v>
      </c>
      <c r="U176">
        <v>2072</v>
      </c>
      <c r="V176">
        <v>121640</v>
      </c>
      <c r="W176">
        <v>228360</v>
      </c>
      <c r="X176">
        <v>34.7542857142857</v>
      </c>
      <c r="Y176">
        <v>4564</v>
      </c>
      <c r="Z176">
        <v>116084</v>
      </c>
      <c r="AA176">
        <v>233916</v>
      </c>
      <c r="AB176">
        <v>33.166857142857097</v>
      </c>
      <c r="AC176">
        <v>9999999999</v>
      </c>
      <c r="AD176" t="s">
        <v>31</v>
      </c>
    </row>
    <row r="177" spans="1:30">
      <c r="A177" s="3" t="str">
        <f>B177&amp;COUNTIF($B$1:B177,B177)</f>
        <v>照会しない176</v>
      </c>
      <c r="B177" s="2" t="s">
        <v>737</v>
      </c>
      <c r="C177" t="s">
        <v>27</v>
      </c>
      <c r="D177">
        <v>11000</v>
      </c>
      <c r="E177" t="s">
        <v>28</v>
      </c>
      <c r="F177">
        <v>470104</v>
      </c>
      <c r="G177" t="s">
        <v>209</v>
      </c>
      <c r="H177">
        <v>60210</v>
      </c>
      <c r="I177" t="s">
        <v>47</v>
      </c>
      <c r="L177">
        <v>0</v>
      </c>
      <c r="M177">
        <v>0</v>
      </c>
      <c r="N177">
        <v>0</v>
      </c>
      <c r="O177">
        <v>350000</v>
      </c>
      <c r="P177">
        <v>350000</v>
      </c>
      <c r="Q177">
        <v>0</v>
      </c>
      <c r="R177">
        <v>30241</v>
      </c>
      <c r="S177">
        <v>319759</v>
      </c>
      <c r="T177">
        <v>8.6402857142857101</v>
      </c>
      <c r="U177">
        <v>0</v>
      </c>
      <c r="V177">
        <v>30241</v>
      </c>
      <c r="W177">
        <v>319759</v>
      </c>
      <c r="X177">
        <v>8.6402857142857101</v>
      </c>
      <c r="Y177">
        <v>0</v>
      </c>
      <c r="Z177">
        <v>30241</v>
      </c>
      <c r="AA177">
        <v>319759</v>
      </c>
      <c r="AB177">
        <v>8.6402857142857101</v>
      </c>
      <c r="AC177">
        <v>9999999999</v>
      </c>
      <c r="AD177" t="s">
        <v>31</v>
      </c>
    </row>
    <row r="178" spans="1:30">
      <c r="A178" s="3" t="str">
        <f>B178&amp;COUNTIF($B$1:B178,B178)</f>
        <v>照会しない177</v>
      </c>
      <c r="B178" s="2" t="s">
        <v>737</v>
      </c>
      <c r="C178" t="s">
        <v>27</v>
      </c>
      <c r="D178">
        <v>11000</v>
      </c>
      <c r="E178" t="s">
        <v>28</v>
      </c>
      <c r="F178">
        <v>470105</v>
      </c>
      <c r="G178" t="s">
        <v>210</v>
      </c>
      <c r="H178">
        <v>60210</v>
      </c>
      <c r="I178" t="s">
        <v>47</v>
      </c>
      <c r="L178">
        <v>0</v>
      </c>
      <c r="M178">
        <v>0</v>
      </c>
      <c r="N178">
        <v>0</v>
      </c>
      <c r="O178">
        <v>537000</v>
      </c>
      <c r="P178">
        <v>537000</v>
      </c>
      <c r="Q178">
        <v>59076</v>
      </c>
      <c r="R178">
        <v>133565</v>
      </c>
      <c r="S178">
        <v>403435</v>
      </c>
      <c r="T178">
        <v>24.872439478584699</v>
      </c>
      <c r="U178">
        <v>59076</v>
      </c>
      <c r="V178">
        <v>133565</v>
      </c>
      <c r="W178">
        <v>403435</v>
      </c>
      <c r="X178">
        <v>24.872439478584699</v>
      </c>
      <c r="Y178">
        <v>59076</v>
      </c>
      <c r="Z178">
        <v>133565</v>
      </c>
      <c r="AA178">
        <v>403435</v>
      </c>
      <c r="AB178">
        <v>24.872439478584699</v>
      </c>
      <c r="AC178">
        <v>9999999999</v>
      </c>
      <c r="AD178" t="s">
        <v>31</v>
      </c>
    </row>
    <row r="179" spans="1:30">
      <c r="A179" s="3" t="str">
        <f>B179&amp;COUNTIF($B$1:B179,B179)</f>
        <v>照会しない178</v>
      </c>
      <c r="B179" s="2" t="s">
        <v>737</v>
      </c>
      <c r="C179" t="s">
        <v>27</v>
      </c>
      <c r="D179">
        <v>11000</v>
      </c>
      <c r="E179" t="s">
        <v>28</v>
      </c>
      <c r="F179">
        <v>470106</v>
      </c>
      <c r="G179" t="s">
        <v>211</v>
      </c>
      <c r="H179">
        <v>60210</v>
      </c>
      <c r="I179" t="s">
        <v>47</v>
      </c>
      <c r="L179">
        <v>0</v>
      </c>
      <c r="M179">
        <v>0</v>
      </c>
      <c r="N179">
        <v>0</v>
      </c>
      <c r="O179">
        <v>350000</v>
      </c>
      <c r="P179">
        <v>350000</v>
      </c>
      <c r="Q179">
        <v>0</v>
      </c>
      <c r="R179">
        <v>18820</v>
      </c>
      <c r="S179">
        <v>331180</v>
      </c>
      <c r="T179">
        <v>5.3771428571428599</v>
      </c>
      <c r="U179">
        <v>0</v>
      </c>
      <c r="V179">
        <v>18820</v>
      </c>
      <c r="W179">
        <v>331180</v>
      </c>
      <c r="X179">
        <v>5.3771428571428599</v>
      </c>
      <c r="Y179">
        <v>0</v>
      </c>
      <c r="Z179">
        <v>18820</v>
      </c>
      <c r="AA179">
        <v>331180</v>
      </c>
      <c r="AB179">
        <v>5.3771428571428599</v>
      </c>
      <c r="AC179">
        <v>9999999999</v>
      </c>
      <c r="AD179" t="s">
        <v>31</v>
      </c>
    </row>
    <row r="180" spans="1:30">
      <c r="A180" s="3" t="str">
        <f>B180&amp;COUNTIF($B$1:B180,B180)</f>
        <v>照会しない179</v>
      </c>
      <c r="B180" s="2" t="s">
        <v>737</v>
      </c>
      <c r="C180" t="s">
        <v>27</v>
      </c>
      <c r="D180">
        <v>11000</v>
      </c>
      <c r="E180" t="s">
        <v>28</v>
      </c>
      <c r="F180">
        <v>470107</v>
      </c>
      <c r="G180" t="s">
        <v>212</v>
      </c>
      <c r="H180">
        <v>60210</v>
      </c>
      <c r="I180" t="s">
        <v>47</v>
      </c>
      <c r="L180">
        <v>0</v>
      </c>
      <c r="M180">
        <v>0</v>
      </c>
      <c r="N180">
        <v>0</v>
      </c>
      <c r="O180">
        <v>350000</v>
      </c>
      <c r="P180">
        <v>350000</v>
      </c>
      <c r="Q180">
        <v>0</v>
      </c>
      <c r="R180">
        <v>51300</v>
      </c>
      <c r="S180">
        <v>298700</v>
      </c>
      <c r="T180">
        <v>14.657142857142899</v>
      </c>
      <c r="U180">
        <v>0</v>
      </c>
      <c r="V180">
        <v>51300</v>
      </c>
      <c r="W180">
        <v>298700</v>
      </c>
      <c r="X180">
        <v>14.657142857142899</v>
      </c>
      <c r="Y180">
        <v>51300</v>
      </c>
      <c r="Z180">
        <v>51300</v>
      </c>
      <c r="AA180">
        <v>298700</v>
      </c>
      <c r="AB180">
        <v>14.657142857142899</v>
      </c>
      <c r="AC180">
        <v>9999999999</v>
      </c>
      <c r="AD180" t="s">
        <v>31</v>
      </c>
    </row>
    <row r="181" spans="1:30">
      <c r="A181" s="3" t="str">
        <f>B181&amp;COUNTIF($B$1:B181,B181)</f>
        <v>照会しない180</v>
      </c>
      <c r="B181" s="2" t="s">
        <v>737</v>
      </c>
      <c r="C181" t="s">
        <v>27</v>
      </c>
      <c r="D181">
        <v>11000</v>
      </c>
      <c r="E181" t="s">
        <v>28</v>
      </c>
      <c r="F181">
        <v>470108</v>
      </c>
      <c r="G181" t="s">
        <v>213</v>
      </c>
      <c r="H181">
        <v>60210</v>
      </c>
      <c r="I181" t="s">
        <v>47</v>
      </c>
      <c r="L181">
        <v>0</v>
      </c>
      <c r="M181">
        <v>0</v>
      </c>
      <c r="N181">
        <v>0</v>
      </c>
      <c r="O181">
        <v>400000</v>
      </c>
      <c r="P181">
        <v>400000</v>
      </c>
      <c r="Q181">
        <v>98945</v>
      </c>
      <c r="R181">
        <v>111905</v>
      </c>
      <c r="S181">
        <v>288095</v>
      </c>
      <c r="T181">
        <v>27.97625</v>
      </c>
      <c r="U181">
        <v>67274</v>
      </c>
      <c r="V181">
        <v>80234</v>
      </c>
      <c r="W181">
        <v>319766</v>
      </c>
      <c r="X181">
        <v>20.058499999999999</v>
      </c>
      <c r="Y181">
        <v>31671</v>
      </c>
      <c r="Z181">
        <v>39447</v>
      </c>
      <c r="AA181">
        <v>360553</v>
      </c>
      <c r="AB181">
        <v>9.8617500000000007</v>
      </c>
      <c r="AC181">
        <v>9999999999</v>
      </c>
      <c r="AD181" t="s">
        <v>31</v>
      </c>
    </row>
    <row r="182" spans="1:30">
      <c r="A182" s="3" t="str">
        <f>B182&amp;COUNTIF($B$1:B182,B182)</f>
        <v>照会しない181</v>
      </c>
      <c r="B182" s="2" t="s">
        <v>737</v>
      </c>
      <c r="C182" t="s">
        <v>27</v>
      </c>
      <c r="D182">
        <v>11000</v>
      </c>
      <c r="E182" t="s">
        <v>28</v>
      </c>
      <c r="F182">
        <v>470199</v>
      </c>
      <c r="G182" t="s">
        <v>214</v>
      </c>
      <c r="H182">
        <v>60210</v>
      </c>
      <c r="I182" t="s">
        <v>47</v>
      </c>
      <c r="L182">
        <v>0</v>
      </c>
      <c r="M182">
        <v>0</v>
      </c>
      <c r="N182">
        <v>0</v>
      </c>
      <c r="O182">
        <v>3397000</v>
      </c>
      <c r="P182">
        <v>3397000</v>
      </c>
      <c r="Q182">
        <v>12186</v>
      </c>
      <c r="R182">
        <v>298966</v>
      </c>
      <c r="S182">
        <v>3098034</v>
      </c>
      <c r="T182">
        <v>8.8008831321754499</v>
      </c>
      <c r="U182">
        <v>12186</v>
      </c>
      <c r="V182">
        <v>298966</v>
      </c>
      <c r="W182">
        <v>3098034</v>
      </c>
      <c r="X182">
        <v>8.8008831321754499</v>
      </c>
      <c r="Y182">
        <v>12186</v>
      </c>
      <c r="Z182">
        <v>298966</v>
      </c>
      <c r="AA182">
        <v>3098034</v>
      </c>
      <c r="AB182">
        <v>8.8008831321754499</v>
      </c>
      <c r="AC182">
        <v>9999999999</v>
      </c>
      <c r="AD182" t="s">
        <v>31</v>
      </c>
    </row>
    <row r="183" spans="1:30">
      <c r="A183" s="3" t="str">
        <f>B183&amp;COUNTIF($B$1:B183,B183)</f>
        <v>照会しない182</v>
      </c>
      <c r="B183" s="2" t="s">
        <v>737</v>
      </c>
      <c r="C183" t="s">
        <v>27</v>
      </c>
      <c r="D183">
        <v>11000</v>
      </c>
      <c r="E183" t="s">
        <v>28</v>
      </c>
      <c r="F183">
        <v>470999</v>
      </c>
      <c r="G183" t="s">
        <v>215</v>
      </c>
      <c r="H183">
        <v>60210</v>
      </c>
      <c r="I183" t="s">
        <v>47</v>
      </c>
      <c r="L183">
        <v>0</v>
      </c>
      <c r="M183">
        <v>0</v>
      </c>
      <c r="N183">
        <v>0</v>
      </c>
      <c r="O183">
        <v>2470000</v>
      </c>
      <c r="P183">
        <v>2470000</v>
      </c>
      <c r="Q183">
        <v>116471</v>
      </c>
      <c r="R183">
        <v>1185562</v>
      </c>
      <c r="S183">
        <v>1284438</v>
      </c>
      <c r="T183">
        <v>47.998461538461498</v>
      </c>
      <c r="U183">
        <v>116471</v>
      </c>
      <c r="V183">
        <v>1185562</v>
      </c>
      <c r="W183">
        <v>1284438</v>
      </c>
      <c r="X183">
        <v>47.998461538461498</v>
      </c>
      <c r="Y183">
        <v>116471</v>
      </c>
      <c r="Z183">
        <v>1185562</v>
      </c>
      <c r="AA183">
        <v>1284438</v>
      </c>
      <c r="AB183">
        <v>47.998461538461498</v>
      </c>
      <c r="AC183">
        <v>9999999999</v>
      </c>
      <c r="AD183" t="s">
        <v>31</v>
      </c>
    </row>
    <row r="184" spans="1:30">
      <c r="A184" s="3" t="str">
        <f>B184&amp;COUNTIF($B$1:B184,B184)</f>
        <v>照会しない183</v>
      </c>
      <c r="B184" s="2" t="s">
        <v>737</v>
      </c>
      <c r="C184" t="s">
        <v>27</v>
      </c>
      <c r="D184">
        <v>11000</v>
      </c>
      <c r="E184" t="s">
        <v>28</v>
      </c>
      <c r="F184">
        <v>479999</v>
      </c>
      <c r="G184" t="s">
        <v>216</v>
      </c>
      <c r="H184">
        <v>60210</v>
      </c>
      <c r="I184" t="s">
        <v>47</v>
      </c>
      <c r="L184">
        <v>0</v>
      </c>
      <c r="M184">
        <v>0</v>
      </c>
      <c r="N184">
        <v>0</v>
      </c>
      <c r="O184">
        <v>4023000</v>
      </c>
      <c r="P184">
        <v>4023000</v>
      </c>
      <c r="Q184">
        <v>12311</v>
      </c>
      <c r="R184">
        <v>1014150</v>
      </c>
      <c r="S184">
        <v>3008850</v>
      </c>
      <c r="T184">
        <v>25.208799403430302</v>
      </c>
      <c r="U184">
        <v>12311</v>
      </c>
      <c r="V184">
        <v>1014150</v>
      </c>
      <c r="W184">
        <v>3008850</v>
      </c>
      <c r="X184">
        <v>25.208799403430302</v>
      </c>
      <c r="Y184">
        <v>15700</v>
      </c>
      <c r="Z184">
        <v>1014150</v>
      </c>
      <c r="AA184">
        <v>3008850</v>
      </c>
      <c r="AB184">
        <v>25.208799403430302</v>
      </c>
      <c r="AC184">
        <v>9999999999</v>
      </c>
      <c r="AD184" t="s">
        <v>31</v>
      </c>
    </row>
    <row r="185" spans="1:30">
      <c r="A185" s="3" t="str">
        <f>B185&amp;COUNTIF($B$1:B185,B185)</f>
        <v>照会しない184</v>
      </c>
      <c r="B185" s="2" t="s">
        <v>737</v>
      </c>
      <c r="C185" t="s">
        <v>27</v>
      </c>
      <c r="D185">
        <v>11000</v>
      </c>
      <c r="E185" t="s">
        <v>28</v>
      </c>
      <c r="F185">
        <v>490102</v>
      </c>
      <c r="G185" t="s">
        <v>217</v>
      </c>
      <c r="H185">
        <v>60210</v>
      </c>
      <c r="I185" t="s">
        <v>47</v>
      </c>
      <c r="L185">
        <v>0</v>
      </c>
      <c r="M185">
        <v>0</v>
      </c>
      <c r="N185">
        <v>0</v>
      </c>
      <c r="O185">
        <v>469000</v>
      </c>
      <c r="P185">
        <v>469000</v>
      </c>
      <c r="Q185">
        <v>0</v>
      </c>
      <c r="R185">
        <v>251780</v>
      </c>
      <c r="S185">
        <v>217220</v>
      </c>
      <c r="T185">
        <v>53.684434968017101</v>
      </c>
      <c r="U185">
        <v>0</v>
      </c>
      <c r="V185">
        <v>251780</v>
      </c>
      <c r="W185">
        <v>217220</v>
      </c>
      <c r="X185">
        <v>53.684434968017101</v>
      </c>
      <c r="Y185">
        <v>0</v>
      </c>
      <c r="Z185">
        <v>251780</v>
      </c>
      <c r="AA185">
        <v>217220</v>
      </c>
      <c r="AB185">
        <v>53.684434968017101</v>
      </c>
      <c r="AC185">
        <v>9999999999</v>
      </c>
      <c r="AD185" t="s">
        <v>31</v>
      </c>
    </row>
    <row r="186" spans="1:30">
      <c r="A186" s="3" t="str">
        <f>B186&amp;COUNTIF($B$1:B186,B186)</f>
        <v>照会しない185</v>
      </c>
      <c r="B186" s="2" t="s">
        <v>737</v>
      </c>
      <c r="C186" t="s">
        <v>27</v>
      </c>
      <c r="D186">
        <v>11000</v>
      </c>
      <c r="E186" t="s">
        <v>28</v>
      </c>
      <c r="F186">
        <v>490103</v>
      </c>
      <c r="G186" t="s">
        <v>218</v>
      </c>
      <c r="H186">
        <v>60210</v>
      </c>
      <c r="I186" t="s">
        <v>47</v>
      </c>
      <c r="L186">
        <v>0</v>
      </c>
      <c r="M186">
        <v>0</v>
      </c>
      <c r="N186">
        <v>0</v>
      </c>
      <c r="O186">
        <v>574000</v>
      </c>
      <c r="P186">
        <v>574000</v>
      </c>
      <c r="Q186">
        <v>5950</v>
      </c>
      <c r="R186">
        <v>384556</v>
      </c>
      <c r="S186">
        <v>189444</v>
      </c>
      <c r="T186">
        <v>66.995818815331006</v>
      </c>
      <c r="U186">
        <v>5950</v>
      </c>
      <c r="V186">
        <v>384556</v>
      </c>
      <c r="W186">
        <v>189444</v>
      </c>
      <c r="X186">
        <v>66.995818815331006</v>
      </c>
      <c r="Y186">
        <v>5950</v>
      </c>
      <c r="Z186">
        <v>376984</v>
      </c>
      <c r="AA186">
        <v>197016</v>
      </c>
      <c r="AB186">
        <v>65.676655052264806</v>
      </c>
      <c r="AC186">
        <v>9999999999</v>
      </c>
      <c r="AD186" t="s">
        <v>31</v>
      </c>
    </row>
    <row r="187" spans="1:30">
      <c r="A187" s="3" t="str">
        <f>B187&amp;COUNTIF($B$1:B187,B187)</f>
        <v>照会しない186</v>
      </c>
      <c r="B187" s="2" t="s">
        <v>737</v>
      </c>
      <c r="C187" t="s">
        <v>27</v>
      </c>
      <c r="D187">
        <v>11000</v>
      </c>
      <c r="E187" t="s">
        <v>28</v>
      </c>
      <c r="F187">
        <v>490104</v>
      </c>
      <c r="G187" t="s">
        <v>219</v>
      </c>
      <c r="H187">
        <v>60210</v>
      </c>
      <c r="I187" t="s">
        <v>47</v>
      </c>
      <c r="L187">
        <v>0</v>
      </c>
      <c r="M187">
        <v>0</v>
      </c>
      <c r="N187">
        <v>0</v>
      </c>
      <c r="O187">
        <v>400000</v>
      </c>
      <c r="P187">
        <v>400000</v>
      </c>
      <c r="Q187">
        <v>0</v>
      </c>
      <c r="R187">
        <v>400000</v>
      </c>
      <c r="S187">
        <v>0</v>
      </c>
      <c r="T187">
        <v>100</v>
      </c>
      <c r="U187">
        <v>0</v>
      </c>
      <c r="V187">
        <v>400000</v>
      </c>
      <c r="W187">
        <v>0</v>
      </c>
      <c r="X187">
        <v>100</v>
      </c>
      <c r="Y187">
        <v>0</v>
      </c>
      <c r="Z187">
        <v>245681</v>
      </c>
      <c r="AA187">
        <v>154319</v>
      </c>
      <c r="AB187">
        <v>61.420250000000003</v>
      </c>
      <c r="AC187">
        <v>9999999999</v>
      </c>
      <c r="AD187" t="s">
        <v>31</v>
      </c>
    </row>
    <row r="188" spans="1:30">
      <c r="A188" s="3" t="str">
        <f>B188&amp;COUNTIF($B$1:B188,B188)</f>
        <v>照会しない187</v>
      </c>
      <c r="B188" s="2" t="s">
        <v>737</v>
      </c>
      <c r="C188" t="s">
        <v>27</v>
      </c>
      <c r="D188">
        <v>11000</v>
      </c>
      <c r="E188" t="s">
        <v>28</v>
      </c>
      <c r="F188">
        <v>490109</v>
      </c>
      <c r="G188" t="s">
        <v>220</v>
      </c>
      <c r="H188">
        <v>60210</v>
      </c>
      <c r="I188" t="s">
        <v>47</v>
      </c>
      <c r="L188">
        <v>0</v>
      </c>
      <c r="M188">
        <v>0</v>
      </c>
      <c r="N188">
        <v>0</v>
      </c>
      <c r="O188">
        <v>854000</v>
      </c>
      <c r="P188">
        <v>854000</v>
      </c>
      <c r="Q188">
        <v>0</v>
      </c>
      <c r="R188">
        <v>34909</v>
      </c>
      <c r="S188">
        <v>819091</v>
      </c>
      <c r="T188">
        <v>4.0877049180327898</v>
      </c>
      <c r="U188">
        <v>0</v>
      </c>
      <c r="V188">
        <v>34909</v>
      </c>
      <c r="W188">
        <v>819091</v>
      </c>
      <c r="X188">
        <v>4.0877049180327898</v>
      </c>
      <c r="Y188">
        <v>0</v>
      </c>
      <c r="Z188">
        <v>34909</v>
      </c>
      <c r="AA188">
        <v>819091</v>
      </c>
      <c r="AB188">
        <v>4.0877049180327898</v>
      </c>
      <c r="AC188">
        <v>9999999999</v>
      </c>
      <c r="AD188" t="s">
        <v>31</v>
      </c>
    </row>
    <row r="189" spans="1:30">
      <c r="A189" s="3" t="str">
        <f>B189&amp;COUNTIF($B$1:B189,B189)</f>
        <v>照会しない188</v>
      </c>
      <c r="B189" s="2" t="s">
        <v>737</v>
      </c>
      <c r="C189" t="s">
        <v>27</v>
      </c>
      <c r="D189">
        <v>11000</v>
      </c>
      <c r="E189" t="s">
        <v>28</v>
      </c>
      <c r="F189">
        <v>490116</v>
      </c>
      <c r="G189" t="s">
        <v>221</v>
      </c>
      <c r="H189">
        <v>60210</v>
      </c>
      <c r="I189" t="s">
        <v>47</v>
      </c>
      <c r="L189">
        <v>0</v>
      </c>
      <c r="M189">
        <v>0</v>
      </c>
      <c r="N189">
        <v>0</v>
      </c>
      <c r="O189">
        <v>802000</v>
      </c>
      <c r="P189">
        <v>802000</v>
      </c>
      <c r="Q189">
        <v>88954</v>
      </c>
      <c r="R189">
        <v>296639</v>
      </c>
      <c r="S189">
        <v>505361</v>
      </c>
      <c r="T189">
        <v>36.987406483790501</v>
      </c>
      <c r="U189">
        <v>49454</v>
      </c>
      <c r="V189">
        <v>257139</v>
      </c>
      <c r="W189">
        <v>544861</v>
      </c>
      <c r="X189">
        <v>32.062219451371597</v>
      </c>
      <c r="Y189">
        <v>49454</v>
      </c>
      <c r="Z189">
        <v>240889</v>
      </c>
      <c r="AA189">
        <v>561111</v>
      </c>
      <c r="AB189">
        <v>30.0360349127182</v>
      </c>
      <c r="AC189">
        <v>9999999999</v>
      </c>
      <c r="AD189" t="s">
        <v>31</v>
      </c>
    </row>
    <row r="190" spans="1:30">
      <c r="A190" s="3" t="str">
        <f>B190&amp;COUNTIF($B$1:B190,B190)</f>
        <v>照会しない189</v>
      </c>
      <c r="B190" s="2" t="s">
        <v>737</v>
      </c>
      <c r="C190" t="s">
        <v>27</v>
      </c>
      <c r="D190">
        <v>11000</v>
      </c>
      <c r="E190" t="s">
        <v>28</v>
      </c>
      <c r="F190">
        <v>490118</v>
      </c>
      <c r="G190" t="s">
        <v>222</v>
      </c>
      <c r="H190">
        <v>60210</v>
      </c>
      <c r="I190" t="s">
        <v>47</v>
      </c>
      <c r="L190">
        <v>0</v>
      </c>
      <c r="M190">
        <v>0</v>
      </c>
      <c r="N190">
        <v>0</v>
      </c>
      <c r="O190">
        <v>440000</v>
      </c>
      <c r="P190">
        <v>440000</v>
      </c>
      <c r="Q190">
        <v>0</v>
      </c>
      <c r="R190">
        <v>26810</v>
      </c>
      <c r="S190">
        <v>413190</v>
      </c>
      <c r="T190">
        <v>6.0931818181818196</v>
      </c>
      <c r="U190">
        <v>0</v>
      </c>
      <c r="V190">
        <v>26810</v>
      </c>
      <c r="W190">
        <v>413190</v>
      </c>
      <c r="X190">
        <v>6.0931818181818196</v>
      </c>
      <c r="Y190">
        <v>0</v>
      </c>
      <c r="Z190">
        <v>16496</v>
      </c>
      <c r="AA190">
        <v>423504</v>
      </c>
      <c r="AB190">
        <v>3.7490909090909099</v>
      </c>
      <c r="AC190">
        <v>9999999999</v>
      </c>
      <c r="AD190" t="s">
        <v>31</v>
      </c>
    </row>
    <row r="191" spans="1:30">
      <c r="A191" s="3" t="str">
        <f>B191&amp;COUNTIF($B$1:B191,B191)</f>
        <v>照会しない190</v>
      </c>
      <c r="B191" s="2" t="s">
        <v>737</v>
      </c>
      <c r="C191" t="s">
        <v>27</v>
      </c>
      <c r="D191">
        <v>11000</v>
      </c>
      <c r="E191" t="s">
        <v>28</v>
      </c>
      <c r="F191">
        <v>490122</v>
      </c>
      <c r="G191" t="s">
        <v>223</v>
      </c>
      <c r="H191">
        <v>60210</v>
      </c>
      <c r="I191" t="s">
        <v>47</v>
      </c>
      <c r="L191">
        <v>0</v>
      </c>
      <c r="M191">
        <v>0</v>
      </c>
      <c r="N191">
        <v>0</v>
      </c>
      <c r="O191">
        <v>637000</v>
      </c>
      <c r="P191">
        <v>637000</v>
      </c>
      <c r="Q191">
        <v>2624</v>
      </c>
      <c r="R191">
        <v>322016</v>
      </c>
      <c r="S191">
        <v>314984</v>
      </c>
      <c r="T191">
        <v>50.551962323390903</v>
      </c>
      <c r="U191">
        <v>2624</v>
      </c>
      <c r="V191">
        <v>322016</v>
      </c>
      <c r="W191">
        <v>314984</v>
      </c>
      <c r="X191">
        <v>50.551962323390903</v>
      </c>
      <c r="Y191">
        <v>0</v>
      </c>
      <c r="Z191">
        <v>301209</v>
      </c>
      <c r="AA191">
        <v>335791</v>
      </c>
      <c r="AB191">
        <v>47.285557299842999</v>
      </c>
      <c r="AC191">
        <v>9999999999</v>
      </c>
      <c r="AD191" t="s">
        <v>31</v>
      </c>
    </row>
    <row r="192" spans="1:30">
      <c r="A192" s="3" t="str">
        <f>B192&amp;COUNTIF($B$1:B192,B192)</f>
        <v>照会しない191</v>
      </c>
      <c r="B192" s="2" t="s">
        <v>737</v>
      </c>
      <c r="C192" t="s">
        <v>27</v>
      </c>
      <c r="D192">
        <v>11000</v>
      </c>
      <c r="E192" t="s">
        <v>28</v>
      </c>
      <c r="F192">
        <v>490125</v>
      </c>
      <c r="G192" t="s">
        <v>224</v>
      </c>
      <c r="H192">
        <v>60210</v>
      </c>
      <c r="I192" t="s">
        <v>47</v>
      </c>
      <c r="L192">
        <v>0</v>
      </c>
      <c r="M192">
        <v>0</v>
      </c>
      <c r="N192">
        <v>0</v>
      </c>
      <c r="O192">
        <v>488000</v>
      </c>
      <c r="P192">
        <v>488000</v>
      </c>
      <c r="Q192">
        <v>0</v>
      </c>
      <c r="R192">
        <v>1904</v>
      </c>
      <c r="S192">
        <v>486096</v>
      </c>
      <c r="T192">
        <v>0.39016393442622899</v>
      </c>
      <c r="U192">
        <v>0</v>
      </c>
      <c r="V192">
        <v>1904</v>
      </c>
      <c r="W192">
        <v>486096</v>
      </c>
      <c r="X192">
        <v>0.39016393442622899</v>
      </c>
      <c r="Y192">
        <v>0</v>
      </c>
      <c r="Z192">
        <v>1904</v>
      </c>
      <c r="AA192">
        <v>486096</v>
      </c>
      <c r="AB192">
        <v>0.39016393442622899</v>
      </c>
      <c r="AC192">
        <v>9999999999</v>
      </c>
      <c r="AD192" t="s">
        <v>31</v>
      </c>
    </row>
    <row r="193" spans="1:30">
      <c r="A193" s="3" t="str">
        <f>B193&amp;COUNTIF($B$1:B193,B193)</f>
        <v>照会しない192</v>
      </c>
      <c r="B193" s="2" t="s">
        <v>737</v>
      </c>
      <c r="C193" t="s">
        <v>27</v>
      </c>
      <c r="D193">
        <v>11000</v>
      </c>
      <c r="E193" t="s">
        <v>28</v>
      </c>
      <c r="F193">
        <v>490130</v>
      </c>
      <c r="G193" t="s">
        <v>225</v>
      </c>
      <c r="H193">
        <v>60210</v>
      </c>
      <c r="I193" t="s">
        <v>47</v>
      </c>
      <c r="L193">
        <v>0</v>
      </c>
      <c r="M193">
        <v>0</v>
      </c>
      <c r="N193">
        <v>0</v>
      </c>
      <c r="O193">
        <v>310000</v>
      </c>
      <c r="P193">
        <v>310000</v>
      </c>
      <c r="Q193">
        <v>0</v>
      </c>
      <c r="R193">
        <v>5000</v>
      </c>
      <c r="S193">
        <v>305000</v>
      </c>
      <c r="T193">
        <v>1.61290322580645</v>
      </c>
      <c r="U193">
        <v>0</v>
      </c>
      <c r="V193">
        <v>5000</v>
      </c>
      <c r="W193">
        <v>305000</v>
      </c>
      <c r="X193">
        <v>1.61290322580645</v>
      </c>
      <c r="Y193">
        <v>0</v>
      </c>
      <c r="Z193">
        <v>5000</v>
      </c>
      <c r="AA193">
        <v>305000</v>
      </c>
      <c r="AB193">
        <v>1.61290322580645</v>
      </c>
      <c r="AC193">
        <v>9999999999</v>
      </c>
      <c r="AD193" t="s">
        <v>31</v>
      </c>
    </row>
    <row r="194" spans="1:30">
      <c r="A194" s="3" t="str">
        <f>B194&amp;COUNTIF($B$1:B194,B194)</f>
        <v>照会しない193</v>
      </c>
      <c r="B194" s="2" t="s">
        <v>737</v>
      </c>
      <c r="C194" t="s">
        <v>27</v>
      </c>
      <c r="D194">
        <v>11000</v>
      </c>
      <c r="E194" t="s">
        <v>28</v>
      </c>
      <c r="F194">
        <v>490131</v>
      </c>
      <c r="G194" t="s">
        <v>226</v>
      </c>
      <c r="H194">
        <v>60210</v>
      </c>
      <c r="I194" t="s">
        <v>47</v>
      </c>
      <c r="L194">
        <v>0</v>
      </c>
      <c r="M194">
        <v>0</v>
      </c>
      <c r="N194">
        <v>0</v>
      </c>
      <c r="O194">
        <v>920160</v>
      </c>
      <c r="P194">
        <v>920160</v>
      </c>
      <c r="Q194">
        <v>36363</v>
      </c>
      <c r="R194">
        <v>334085</v>
      </c>
      <c r="S194">
        <v>586075</v>
      </c>
      <c r="T194">
        <v>36.307272648235099</v>
      </c>
      <c r="U194">
        <v>36363</v>
      </c>
      <c r="V194">
        <v>268959</v>
      </c>
      <c r="W194">
        <v>651201</v>
      </c>
      <c r="X194">
        <v>29.229590505998999</v>
      </c>
      <c r="Y194">
        <v>36363</v>
      </c>
      <c r="Z194">
        <v>254574</v>
      </c>
      <c r="AA194">
        <v>665586</v>
      </c>
      <c r="AB194">
        <v>27.666275430359899</v>
      </c>
      <c r="AC194">
        <v>9999999999</v>
      </c>
      <c r="AD194" t="s">
        <v>31</v>
      </c>
    </row>
    <row r="195" spans="1:30">
      <c r="A195" s="3" t="str">
        <f>B195&amp;COUNTIF($B$1:B195,B195)</f>
        <v>照会しない194</v>
      </c>
      <c r="B195" s="2" t="s">
        <v>737</v>
      </c>
      <c r="C195" t="s">
        <v>27</v>
      </c>
      <c r="D195">
        <v>11000</v>
      </c>
      <c r="E195" t="s">
        <v>28</v>
      </c>
      <c r="F195">
        <v>490135</v>
      </c>
      <c r="G195" t="s">
        <v>227</v>
      </c>
      <c r="H195">
        <v>60210</v>
      </c>
      <c r="I195" t="s">
        <v>47</v>
      </c>
      <c r="L195">
        <v>0</v>
      </c>
      <c r="M195">
        <v>0</v>
      </c>
      <c r="N195">
        <v>0</v>
      </c>
      <c r="O195">
        <v>667500</v>
      </c>
      <c r="P195">
        <v>667500</v>
      </c>
      <c r="Q195">
        <v>0</v>
      </c>
      <c r="R195">
        <v>461938</v>
      </c>
      <c r="S195">
        <v>205562</v>
      </c>
      <c r="T195">
        <v>69.204194756554301</v>
      </c>
      <c r="U195">
        <v>0</v>
      </c>
      <c r="V195">
        <v>461938</v>
      </c>
      <c r="W195">
        <v>205562</v>
      </c>
      <c r="X195">
        <v>69.204194756554301</v>
      </c>
      <c r="Y195">
        <v>0</v>
      </c>
      <c r="Z195">
        <v>461938</v>
      </c>
      <c r="AA195">
        <v>205562</v>
      </c>
      <c r="AB195">
        <v>69.204194756554301</v>
      </c>
      <c r="AC195">
        <v>9999999999</v>
      </c>
      <c r="AD195" t="s">
        <v>31</v>
      </c>
    </row>
    <row r="196" spans="1:30">
      <c r="A196" s="3" t="str">
        <f>B196&amp;COUNTIF($B$1:B196,B196)</f>
        <v>照会しない195</v>
      </c>
      <c r="B196" s="2" t="s">
        <v>737</v>
      </c>
      <c r="C196" t="s">
        <v>27</v>
      </c>
      <c r="D196">
        <v>11000</v>
      </c>
      <c r="E196" t="s">
        <v>28</v>
      </c>
      <c r="F196">
        <v>490138</v>
      </c>
      <c r="G196" t="s">
        <v>228</v>
      </c>
      <c r="H196">
        <v>60210</v>
      </c>
      <c r="I196" t="s">
        <v>47</v>
      </c>
      <c r="L196">
        <v>0</v>
      </c>
      <c r="M196">
        <v>0</v>
      </c>
      <c r="N196">
        <v>0</v>
      </c>
      <c r="O196">
        <v>1317000</v>
      </c>
      <c r="P196">
        <v>1317000</v>
      </c>
      <c r="Q196">
        <v>0</v>
      </c>
      <c r="R196">
        <v>576</v>
      </c>
      <c r="S196">
        <v>1316424</v>
      </c>
      <c r="T196" s="1">
        <v>4.3735763097949902E-2</v>
      </c>
      <c r="U196">
        <v>0</v>
      </c>
      <c r="V196">
        <v>576</v>
      </c>
      <c r="W196">
        <v>1316424</v>
      </c>
      <c r="X196" s="1">
        <v>4.3735763097949902E-2</v>
      </c>
      <c r="Y196">
        <v>0</v>
      </c>
      <c r="Z196">
        <v>576</v>
      </c>
      <c r="AA196">
        <v>1316424</v>
      </c>
      <c r="AB196" s="1">
        <v>4.3735763097949902E-2</v>
      </c>
      <c r="AC196">
        <v>9999999999</v>
      </c>
      <c r="AD196" t="s">
        <v>31</v>
      </c>
    </row>
    <row r="197" spans="1:30">
      <c r="A197" s="3" t="str">
        <f>B197&amp;COUNTIF($B$1:B197,B197)</f>
        <v>照会しない196</v>
      </c>
      <c r="B197" s="2" t="s">
        <v>737</v>
      </c>
      <c r="C197" t="s">
        <v>27</v>
      </c>
      <c r="D197">
        <v>11000</v>
      </c>
      <c r="E197" t="s">
        <v>28</v>
      </c>
      <c r="F197">
        <v>490140</v>
      </c>
      <c r="G197" t="s">
        <v>229</v>
      </c>
      <c r="H197">
        <v>60210</v>
      </c>
      <c r="I197" t="s">
        <v>47</v>
      </c>
      <c r="L197">
        <v>0</v>
      </c>
      <c r="M197">
        <v>0</v>
      </c>
      <c r="N197">
        <v>0</v>
      </c>
      <c r="O197">
        <v>577000</v>
      </c>
      <c r="P197">
        <v>577000</v>
      </c>
      <c r="Q197">
        <v>0</v>
      </c>
      <c r="R197">
        <v>84549</v>
      </c>
      <c r="S197">
        <v>492451</v>
      </c>
      <c r="T197">
        <v>14.6532062391681</v>
      </c>
      <c r="U197">
        <v>0</v>
      </c>
      <c r="V197">
        <v>84549</v>
      </c>
      <c r="W197">
        <v>492451</v>
      </c>
      <c r="X197">
        <v>14.6532062391681</v>
      </c>
      <c r="Y197">
        <v>0</v>
      </c>
      <c r="Z197">
        <v>68412</v>
      </c>
      <c r="AA197">
        <v>508588</v>
      </c>
      <c r="AB197">
        <v>11.856499133448899</v>
      </c>
      <c r="AC197">
        <v>9999999999</v>
      </c>
      <c r="AD197" t="s">
        <v>31</v>
      </c>
    </row>
    <row r="198" spans="1:30">
      <c r="A198" s="3" t="str">
        <f>B198&amp;COUNTIF($B$1:B198,B198)</f>
        <v>照会しない197</v>
      </c>
      <c r="B198" s="2" t="s">
        <v>737</v>
      </c>
      <c r="C198" t="s">
        <v>27</v>
      </c>
      <c r="D198">
        <v>11000</v>
      </c>
      <c r="E198" t="s">
        <v>28</v>
      </c>
      <c r="F198">
        <v>490141</v>
      </c>
      <c r="G198" t="s">
        <v>230</v>
      </c>
      <c r="H198">
        <v>60210</v>
      </c>
      <c r="I198" t="s">
        <v>47</v>
      </c>
      <c r="L198">
        <v>0</v>
      </c>
      <c r="M198">
        <v>0</v>
      </c>
      <c r="N198">
        <v>0</v>
      </c>
      <c r="O198">
        <v>849000</v>
      </c>
      <c r="P198">
        <v>849000</v>
      </c>
      <c r="Q198">
        <v>15000</v>
      </c>
      <c r="R198">
        <v>339351</v>
      </c>
      <c r="S198">
        <v>509649</v>
      </c>
      <c r="T198">
        <v>39.9706713780919</v>
      </c>
      <c r="U198">
        <v>0</v>
      </c>
      <c r="V198">
        <v>324351</v>
      </c>
      <c r="W198">
        <v>524649</v>
      </c>
      <c r="X198">
        <v>38.203886925795103</v>
      </c>
      <c r="Y198">
        <v>0</v>
      </c>
      <c r="Z198">
        <v>318280</v>
      </c>
      <c r="AA198">
        <v>530720</v>
      </c>
      <c r="AB198">
        <v>37.4888103651355</v>
      </c>
      <c r="AC198">
        <v>9999999999</v>
      </c>
      <c r="AD198" t="s">
        <v>31</v>
      </c>
    </row>
    <row r="199" spans="1:30">
      <c r="A199" s="3" t="str">
        <f>B199&amp;COUNTIF($B$1:B199,B199)</f>
        <v>照会しない198</v>
      </c>
      <c r="B199" s="2" t="s">
        <v>737</v>
      </c>
      <c r="C199" t="s">
        <v>27</v>
      </c>
      <c r="D199">
        <v>11000</v>
      </c>
      <c r="E199" t="s">
        <v>28</v>
      </c>
      <c r="F199">
        <v>490142</v>
      </c>
      <c r="G199" t="s">
        <v>231</v>
      </c>
      <c r="H199">
        <v>60210</v>
      </c>
      <c r="I199" t="s">
        <v>47</v>
      </c>
      <c r="L199">
        <v>0</v>
      </c>
      <c r="M199">
        <v>0</v>
      </c>
      <c r="N199">
        <v>0</v>
      </c>
      <c r="O199">
        <v>752000</v>
      </c>
      <c r="P199">
        <v>752000</v>
      </c>
      <c r="Q199">
        <v>16800</v>
      </c>
      <c r="R199">
        <v>124056</v>
      </c>
      <c r="S199">
        <v>627944</v>
      </c>
      <c r="T199">
        <v>16.496808510638299</v>
      </c>
      <c r="U199">
        <v>16800</v>
      </c>
      <c r="V199">
        <v>124056</v>
      </c>
      <c r="W199">
        <v>627944</v>
      </c>
      <c r="X199">
        <v>16.496808510638299</v>
      </c>
      <c r="Y199">
        <v>16800</v>
      </c>
      <c r="Z199">
        <v>124056</v>
      </c>
      <c r="AA199">
        <v>627944</v>
      </c>
      <c r="AB199">
        <v>16.496808510638299</v>
      </c>
      <c r="AC199">
        <v>9999999999</v>
      </c>
      <c r="AD199" t="s">
        <v>31</v>
      </c>
    </row>
    <row r="200" spans="1:30">
      <c r="A200" s="3" t="str">
        <f>B200&amp;COUNTIF($B$1:B200,B200)</f>
        <v>照会しない199</v>
      </c>
      <c r="B200" s="2" t="s">
        <v>737</v>
      </c>
      <c r="C200" t="s">
        <v>27</v>
      </c>
      <c r="D200">
        <v>11000</v>
      </c>
      <c r="E200" t="s">
        <v>28</v>
      </c>
      <c r="F200">
        <v>490143</v>
      </c>
      <c r="G200" t="s">
        <v>232</v>
      </c>
      <c r="H200">
        <v>60210</v>
      </c>
      <c r="I200" t="s">
        <v>47</v>
      </c>
      <c r="L200">
        <v>0</v>
      </c>
      <c r="M200">
        <v>0</v>
      </c>
      <c r="N200">
        <v>0</v>
      </c>
      <c r="O200">
        <v>695000</v>
      </c>
      <c r="P200">
        <v>695000</v>
      </c>
      <c r="Q200">
        <v>13956</v>
      </c>
      <c r="R200">
        <v>100068</v>
      </c>
      <c r="S200">
        <v>594932</v>
      </c>
      <c r="T200">
        <v>14.398273381295001</v>
      </c>
      <c r="U200">
        <v>13956</v>
      </c>
      <c r="V200">
        <v>100068</v>
      </c>
      <c r="W200">
        <v>594932</v>
      </c>
      <c r="X200">
        <v>14.398273381295001</v>
      </c>
      <c r="Y200">
        <v>13956</v>
      </c>
      <c r="Z200">
        <v>100068</v>
      </c>
      <c r="AA200">
        <v>594932</v>
      </c>
      <c r="AB200">
        <v>14.398273381295001</v>
      </c>
      <c r="AC200">
        <v>9999999999</v>
      </c>
      <c r="AD200" t="s">
        <v>31</v>
      </c>
    </row>
    <row r="201" spans="1:30">
      <c r="A201" s="3" t="str">
        <f>B201&amp;COUNTIF($B$1:B201,B201)</f>
        <v>照会しない200</v>
      </c>
      <c r="B201" s="2" t="s">
        <v>737</v>
      </c>
      <c r="C201" t="s">
        <v>27</v>
      </c>
      <c r="D201">
        <v>11000</v>
      </c>
      <c r="E201" t="s">
        <v>28</v>
      </c>
      <c r="F201">
        <v>490144</v>
      </c>
      <c r="G201" t="s">
        <v>233</v>
      </c>
      <c r="H201">
        <v>60210</v>
      </c>
      <c r="I201" t="s">
        <v>47</v>
      </c>
      <c r="L201">
        <v>0</v>
      </c>
      <c r="M201">
        <v>0</v>
      </c>
      <c r="N201">
        <v>0</v>
      </c>
      <c r="O201">
        <v>721000</v>
      </c>
      <c r="P201">
        <v>721000</v>
      </c>
      <c r="Q201">
        <v>18139</v>
      </c>
      <c r="R201">
        <v>447222</v>
      </c>
      <c r="S201">
        <v>273778</v>
      </c>
      <c r="T201">
        <v>62.0280166435506</v>
      </c>
      <c r="U201">
        <v>18139</v>
      </c>
      <c r="V201">
        <v>447222</v>
      </c>
      <c r="W201">
        <v>273778</v>
      </c>
      <c r="X201">
        <v>62.0280166435506</v>
      </c>
      <c r="Y201">
        <v>16391</v>
      </c>
      <c r="Z201">
        <v>445474</v>
      </c>
      <c r="AA201">
        <v>275526</v>
      </c>
      <c r="AB201">
        <v>61.7855755894591</v>
      </c>
      <c r="AC201">
        <v>9999999999</v>
      </c>
      <c r="AD201" t="s">
        <v>31</v>
      </c>
    </row>
    <row r="202" spans="1:30">
      <c r="A202" s="3" t="str">
        <f>B202&amp;COUNTIF($B$1:B202,B202)</f>
        <v>照会しない201</v>
      </c>
      <c r="B202" s="2" t="s">
        <v>737</v>
      </c>
      <c r="C202" t="s">
        <v>27</v>
      </c>
      <c r="D202">
        <v>11000</v>
      </c>
      <c r="E202" t="s">
        <v>28</v>
      </c>
      <c r="F202">
        <v>490145</v>
      </c>
      <c r="G202" t="s">
        <v>234</v>
      </c>
      <c r="H202">
        <v>60210</v>
      </c>
      <c r="I202" t="s">
        <v>47</v>
      </c>
      <c r="L202">
        <v>0</v>
      </c>
      <c r="M202">
        <v>0</v>
      </c>
      <c r="N202">
        <v>0</v>
      </c>
      <c r="O202">
        <v>950000</v>
      </c>
      <c r="P202">
        <v>950000</v>
      </c>
      <c r="Q202">
        <v>9880</v>
      </c>
      <c r="R202">
        <v>247286</v>
      </c>
      <c r="S202">
        <v>702714</v>
      </c>
      <c r="T202">
        <v>26.0301052631579</v>
      </c>
      <c r="U202">
        <v>9880</v>
      </c>
      <c r="V202">
        <v>247286</v>
      </c>
      <c r="W202">
        <v>702714</v>
      </c>
      <c r="X202">
        <v>26.0301052631579</v>
      </c>
      <c r="Y202">
        <v>9880</v>
      </c>
      <c r="Z202">
        <v>245186</v>
      </c>
      <c r="AA202">
        <v>704814</v>
      </c>
      <c r="AB202">
        <v>25.809052631578901</v>
      </c>
      <c r="AC202">
        <v>9999999999</v>
      </c>
      <c r="AD202" t="s">
        <v>31</v>
      </c>
    </row>
    <row r="203" spans="1:30">
      <c r="A203" s="3" t="str">
        <f>B203&amp;COUNTIF($B$1:B203,B203)</f>
        <v>照会しない202</v>
      </c>
      <c r="B203" s="2" t="s">
        <v>737</v>
      </c>
      <c r="C203" t="s">
        <v>27</v>
      </c>
      <c r="D203">
        <v>11000</v>
      </c>
      <c r="E203" t="s">
        <v>28</v>
      </c>
      <c r="F203">
        <v>490146</v>
      </c>
      <c r="G203" t="s">
        <v>235</v>
      </c>
      <c r="H203">
        <v>60210</v>
      </c>
      <c r="I203" t="s">
        <v>47</v>
      </c>
      <c r="L203">
        <v>0</v>
      </c>
      <c r="M203">
        <v>0</v>
      </c>
      <c r="N203">
        <v>0</v>
      </c>
      <c r="O203">
        <v>753300</v>
      </c>
      <c r="P203">
        <v>753300</v>
      </c>
      <c r="Q203">
        <v>0</v>
      </c>
      <c r="R203">
        <v>93362</v>
      </c>
      <c r="S203">
        <v>659938</v>
      </c>
      <c r="T203">
        <v>12.3937342360281</v>
      </c>
      <c r="U203">
        <v>0</v>
      </c>
      <c r="V203">
        <v>93362</v>
      </c>
      <c r="W203">
        <v>659938</v>
      </c>
      <c r="X203">
        <v>12.3937342360281</v>
      </c>
      <c r="Y203">
        <v>0</v>
      </c>
      <c r="Z203">
        <v>77225</v>
      </c>
      <c r="AA203">
        <v>676075</v>
      </c>
      <c r="AB203">
        <v>10.2515598035311</v>
      </c>
      <c r="AC203">
        <v>9999999999</v>
      </c>
      <c r="AD203" t="s">
        <v>31</v>
      </c>
    </row>
    <row r="204" spans="1:30">
      <c r="A204" s="3" t="str">
        <f>B204&amp;COUNTIF($B$1:B204,B204)</f>
        <v>照会しない203</v>
      </c>
      <c r="B204" s="2" t="s">
        <v>737</v>
      </c>
      <c r="C204" t="s">
        <v>27</v>
      </c>
      <c r="D204">
        <v>11000</v>
      </c>
      <c r="E204" t="s">
        <v>28</v>
      </c>
      <c r="F204">
        <v>490147</v>
      </c>
      <c r="G204" t="s">
        <v>236</v>
      </c>
      <c r="H204">
        <v>60210</v>
      </c>
      <c r="I204" t="s">
        <v>47</v>
      </c>
      <c r="L204">
        <v>0</v>
      </c>
      <c r="M204">
        <v>0</v>
      </c>
      <c r="N204">
        <v>0</v>
      </c>
      <c r="O204">
        <v>475000</v>
      </c>
      <c r="P204">
        <v>475000</v>
      </c>
      <c r="Q204">
        <v>45220</v>
      </c>
      <c r="R204">
        <v>108677</v>
      </c>
      <c r="S204">
        <v>366323</v>
      </c>
      <c r="T204">
        <v>22.8793684210526</v>
      </c>
      <c r="U204">
        <v>0</v>
      </c>
      <c r="V204">
        <v>63457</v>
      </c>
      <c r="W204">
        <v>411543</v>
      </c>
      <c r="X204">
        <v>13.359368421052601</v>
      </c>
      <c r="Y204">
        <v>0</v>
      </c>
      <c r="Z204">
        <v>63457</v>
      </c>
      <c r="AA204">
        <v>411543</v>
      </c>
      <c r="AB204">
        <v>13.359368421052601</v>
      </c>
      <c r="AC204">
        <v>9999999999</v>
      </c>
      <c r="AD204" t="s">
        <v>31</v>
      </c>
    </row>
    <row r="205" spans="1:30">
      <c r="A205" s="3" t="str">
        <f>B205&amp;COUNTIF($B$1:B205,B205)</f>
        <v>照会しない204</v>
      </c>
      <c r="B205" s="2" t="s">
        <v>737</v>
      </c>
      <c r="C205" t="s">
        <v>27</v>
      </c>
      <c r="D205">
        <v>11000</v>
      </c>
      <c r="E205" t="s">
        <v>28</v>
      </c>
      <c r="F205">
        <v>490199</v>
      </c>
      <c r="G205" t="s">
        <v>237</v>
      </c>
      <c r="H205">
        <v>60210</v>
      </c>
      <c r="I205" t="s">
        <v>47</v>
      </c>
      <c r="L205">
        <v>0</v>
      </c>
      <c r="M205">
        <v>0</v>
      </c>
      <c r="N205">
        <v>0</v>
      </c>
      <c r="O205">
        <v>5408000</v>
      </c>
      <c r="P205">
        <v>5408000</v>
      </c>
      <c r="Q205">
        <v>52978</v>
      </c>
      <c r="R205">
        <v>669526</v>
      </c>
      <c r="S205">
        <v>4738474</v>
      </c>
      <c r="T205">
        <v>12.3802884615385</v>
      </c>
      <c r="U205">
        <v>52978</v>
      </c>
      <c r="V205">
        <v>669526</v>
      </c>
      <c r="W205">
        <v>4738474</v>
      </c>
      <c r="X205">
        <v>12.3802884615385</v>
      </c>
      <c r="Y205">
        <v>52978</v>
      </c>
      <c r="Z205">
        <v>664060</v>
      </c>
      <c r="AA205">
        <v>4743940</v>
      </c>
      <c r="AB205">
        <v>12.2792159763314</v>
      </c>
      <c r="AC205">
        <v>9999999999</v>
      </c>
      <c r="AD205" t="s">
        <v>31</v>
      </c>
    </row>
    <row r="206" spans="1:30">
      <c r="A206" s="3" t="str">
        <f>B206&amp;COUNTIF($B$1:B206,B206)</f>
        <v>照会しない205</v>
      </c>
      <c r="B206" s="2" t="s">
        <v>737</v>
      </c>
      <c r="C206" t="s">
        <v>27</v>
      </c>
      <c r="D206">
        <v>11000</v>
      </c>
      <c r="E206" t="s">
        <v>28</v>
      </c>
      <c r="F206">
        <v>499999</v>
      </c>
      <c r="G206" t="s">
        <v>238</v>
      </c>
      <c r="H206">
        <v>60210</v>
      </c>
      <c r="I206" t="s">
        <v>47</v>
      </c>
      <c r="L206">
        <v>0</v>
      </c>
      <c r="M206">
        <v>0</v>
      </c>
      <c r="N206">
        <v>0</v>
      </c>
      <c r="O206">
        <v>590000</v>
      </c>
      <c r="P206">
        <v>590000</v>
      </c>
      <c r="Q206">
        <v>0</v>
      </c>
      <c r="R206">
        <v>142382</v>
      </c>
      <c r="S206">
        <v>447618</v>
      </c>
      <c r="T206">
        <v>24.132542372881399</v>
      </c>
      <c r="U206">
        <v>0</v>
      </c>
      <c r="V206">
        <v>142382</v>
      </c>
      <c r="W206">
        <v>447618</v>
      </c>
      <c r="X206">
        <v>24.132542372881399</v>
      </c>
      <c r="Y206">
        <v>0</v>
      </c>
      <c r="Z206">
        <v>140050</v>
      </c>
      <c r="AA206">
        <v>449950</v>
      </c>
      <c r="AB206">
        <v>23.7372881355932</v>
      </c>
      <c r="AC206">
        <v>9999999999</v>
      </c>
      <c r="AD206" t="s">
        <v>31</v>
      </c>
    </row>
    <row r="207" spans="1:30">
      <c r="A207" s="3" t="str">
        <f>B207&amp;COUNTIF($B$1:B207,B207)</f>
        <v>照会しない206</v>
      </c>
      <c r="B207" s="2" t="s">
        <v>737</v>
      </c>
      <c r="C207" t="s">
        <v>27</v>
      </c>
      <c r="D207">
        <v>11000</v>
      </c>
      <c r="E207" t="s">
        <v>28</v>
      </c>
      <c r="F207">
        <v>510101</v>
      </c>
      <c r="G207" t="s">
        <v>239</v>
      </c>
      <c r="H207">
        <v>60120</v>
      </c>
      <c r="I207" t="s">
        <v>35</v>
      </c>
      <c r="L207">
        <v>0</v>
      </c>
      <c r="M207">
        <v>0</v>
      </c>
      <c r="N207">
        <v>0</v>
      </c>
      <c r="O207">
        <v>36522000</v>
      </c>
      <c r="P207">
        <v>36522000</v>
      </c>
      <c r="Q207">
        <v>1561009</v>
      </c>
      <c r="R207">
        <v>22885845</v>
      </c>
      <c r="S207">
        <v>13636155</v>
      </c>
      <c r="T207">
        <v>62.663175620174101</v>
      </c>
      <c r="U207">
        <v>1363226</v>
      </c>
      <c r="V207">
        <v>22617918</v>
      </c>
      <c r="W207">
        <v>13904082</v>
      </c>
      <c r="X207">
        <v>61.929571217348403</v>
      </c>
      <c r="Y207">
        <v>1414223</v>
      </c>
      <c r="Z207">
        <v>22617918</v>
      </c>
      <c r="AA207">
        <v>13904082</v>
      </c>
      <c r="AB207">
        <v>61.929571217348403</v>
      </c>
      <c r="AC207">
        <v>9999999999</v>
      </c>
      <c r="AD207" t="s">
        <v>31</v>
      </c>
    </row>
    <row r="208" spans="1:30">
      <c r="A208" s="3" t="str">
        <f>B208&amp;COUNTIF($B$1:B208,B208)</f>
        <v>照会しない207</v>
      </c>
      <c r="B208" s="2" t="s">
        <v>737</v>
      </c>
      <c r="C208" t="s">
        <v>27</v>
      </c>
      <c r="D208">
        <v>11000</v>
      </c>
      <c r="E208" t="s">
        <v>28</v>
      </c>
      <c r="F208">
        <v>510103</v>
      </c>
      <c r="G208" t="s">
        <v>240</v>
      </c>
      <c r="H208">
        <v>60120</v>
      </c>
      <c r="I208" t="s">
        <v>35</v>
      </c>
      <c r="L208">
        <v>0</v>
      </c>
      <c r="M208">
        <v>0</v>
      </c>
      <c r="N208">
        <v>0</v>
      </c>
      <c r="O208">
        <v>19710000</v>
      </c>
      <c r="P208">
        <v>19710000</v>
      </c>
      <c r="Q208">
        <v>2037257</v>
      </c>
      <c r="R208">
        <v>4619937</v>
      </c>
      <c r="S208">
        <v>15090063</v>
      </c>
      <c r="T208">
        <v>23.439558599695602</v>
      </c>
      <c r="U208">
        <v>2027908</v>
      </c>
      <c r="V208">
        <v>4599788</v>
      </c>
      <c r="W208">
        <v>15110212</v>
      </c>
      <c r="X208">
        <v>23.337331303906598</v>
      </c>
      <c r="Y208">
        <v>2011958</v>
      </c>
      <c r="Z208">
        <v>4583838</v>
      </c>
      <c r="AA208">
        <v>15126162</v>
      </c>
      <c r="AB208">
        <v>23.2564079147641</v>
      </c>
      <c r="AC208">
        <v>9999999999</v>
      </c>
      <c r="AD208" t="s">
        <v>31</v>
      </c>
    </row>
    <row r="209" spans="1:30">
      <c r="A209" s="3" t="str">
        <f>B209&amp;COUNTIF($B$1:B209,B209)</f>
        <v>照会しない208</v>
      </c>
      <c r="B209" s="2" t="s">
        <v>737</v>
      </c>
      <c r="C209" t="s">
        <v>27</v>
      </c>
      <c r="D209">
        <v>11000</v>
      </c>
      <c r="E209" t="s">
        <v>28</v>
      </c>
      <c r="F209">
        <v>520101</v>
      </c>
      <c r="G209" t="s">
        <v>241</v>
      </c>
      <c r="H209">
        <v>60120</v>
      </c>
      <c r="I209" t="s">
        <v>35</v>
      </c>
      <c r="L209">
        <v>0</v>
      </c>
      <c r="M209">
        <v>0</v>
      </c>
      <c r="N209">
        <v>0</v>
      </c>
      <c r="O209">
        <v>19422000</v>
      </c>
      <c r="P209">
        <v>19422000</v>
      </c>
      <c r="Q209">
        <v>734963</v>
      </c>
      <c r="R209">
        <v>6214032</v>
      </c>
      <c r="S209">
        <v>13207968</v>
      </c>
      <c r="T209">
        <v>31.994810009267798</v>
      </c>
      <c r="U209">
        <v>705019</v>
      </c>
      <c r="V209">
        <v>6184088</v>
      </c>
      <c r="W209">
        <v>13237912</v>
      </c>
      <c r="X209">
        <v>31.840634332200601</v>
      </c>
      <c r="Y209">
        <v>746139</v>
      </c>
      <c r="Z209">
        <v>6184088</v>
      </c>
      <c r="AA209">
        <v>13237912</v>
      </c>
      <c r="AB209">
        <v>31.840634332200601</v>
      </c>
      <c r="AC209">
        <v>9999999999</v>
      </c>
      <c r="AD209" t="s">
        <v>31</v>
      </c>
    </row>
    <row r="210" spans="1:30">
      <c r="A210" s="3" t="str">
        <f>B210&amp;COUNTIF($B$1:B210,B210)</f>
        <v>照会しない209</v>
      </c>
      <c r="B210" s="2" t="s">
        <v>737</v>
      </c>
      <c r="C210" t="s">
        <v>27</v>
      </c>
      <c r="D210">
        <v>11000</v>
      </c>
      <c r="E210" t="s">
        <v>28</v>
      </c>
      <c r="F210">
        <v>520103</v>
      </c>
      <c r="G210" t="s">
        <v>242</v>
      </c>
      <c r="H210">
        <v>60120</v>
      </c>
      <c r="I210" t="s">
        <v>35</v>
      </c>
      <c r="L210">
        <v>0</v>
      </c>
      <c r="M210">
        <v>0</v>
      </c>
      <c r="N210">
        <v>0</v>
      </c>
      <c r="O210">
        <v>5334000</v>
      </c>
      <c r="P210">
        <v>5334000</v>
      </c>
      <c r="Q210">
        <v>-362098</v>
      </c>
      <c r="R210">
        <v>2812403</v>
      </c>
      <c r="S210">
        <v>2521597</v>
      </c>
      <c r="T210">
        <v>52.725965504312001</v>
      </c>
      <c r="U210">
        <v>-373898</v>
      </c>
      <c r="V210">
        <v>2213721</v>
      </c>
      <c r="W210">
        <v>3120279</v>
      </c>
      <c r="X210">
        <v>41.502080989876298</v>
      </c>
      <c r="Y210">
        <v>-387088</v>
      </c>
      <c r="Z210">
        <v>1591951</v>
      </c>
      <c r="AA210">
        <v>3742049</v>
      </c>
      <c r="AB210">
        <v>29.845350581177399</v>
      </c>
      <c r="AC210">
        <v>9999999999</v>
      </c>
      <c r="AD210" t="s">
        <v>31</v>
      </c>
    </row>
    <row r="211" spans="1:30">
      <c r="A211" s="3" t="str">
        <f>B211&amp;COUNTIF($B$1:B211,B211)</f>
        <v>照会しない210</v>
      </c>
      <c r="B211" s="2" t="s">
        <v>737</v>
      </c>
      <c r="C211" t="s">
        <v>27</v>
      </c>
      <c r="D211">
        <v>11000</v>
      </c>
      <c r="E211" t="s">
        <v>28</v>
      </c>
      <c r="F211">
        <v>520104</v>
      </c>
      <c r="G211" t="s">
        <v>243</v>
      </c>
      <c r="H211">
        <v>60310</v>
      </c>
      <c r="I211" t="s">
        <v>244</v>
      </c>
      <c r="L211">
        <v>0</v>
      </c>
      <c r="M211">
        <v>0</v>
      </c>
      <c r="N211">
        <v>0</v>
      </c>
      <c r="O211">
        <v>7071000</v>
      </c>
      <c r="P211">
        <v>7071000</v>
      </c>
      <c r="Q211">
        <v>93228</v>
      </c>
      <c r="R211">
        <v>916646</v>
      </c>
      <c r="S211">
        <v>6154354</v>
      </c>
      <c r="T211">
        <v>12.9634563710932</v>
      </c>
      <c r="U211">
        <v>86113</v>
      </c>
      <c r="V211">
        <v>909531</v>
      </c>
      <c r="W211">
        <v>6161469</v>
      </c>
      <c r="X211">
        <v>12.8628341111583</v>
      </c>
      <c r="Y211">
        <v>86257</v>
      </c>
      <c r="Z211">
        <v>909531</v>
      </c>
      <c r="AA211">
        <v>6161469</v>
      </c>
      <c r="AB211">
        <v>12.8628341111583</v>
      </c>
      <c r="AC211">
        <v>9999999999</v>
      </c>
      <c r="AD211" t="s">
        <v>31</v>
      </c>
    </row>
    <row r="212" spans="1:30">
      <c r="A212" s="3" t="str">
        <f>B212&amp;COUNTIF($B$1:B212,B212)</f>
        <v>照会しない211</v>
      </c>
      <c r="B212" s="2" t="s">
        <v>737</v>
      </c>
      <c r="C212" t="s">
        <v>27</v>
      </c>
      <c r="D212">
        <v>11000</v>
      </c>
      <c r="E212" t="s">
        <v>28</v>
      </c>
      <c r="F212">
        <v>530101</v>
      </c>
      <c r="G212" t="s">
        <v>245</v>
      </c>
      <c r="H212">
        <v>60210</v>
      </c>
      <c r="I212" t="s">
        <v>47</v>
      </c>
      <c r="L212">
        <v>0</v>
      </c>
      <c r="M212">
        <v>0</v>
      </c>
      <c r="N212">
        <v>0</v>
      </c>
      <c r="O212">
        <v>47242000</v>
      </c>
      <c r="P212">
        <v>47242000</v>
      </c>
      <c r="Q212">
        <v>1052372</v>
      </c>
      <c r="R212">
        <v>11006961</v>
      </c>
      <c r="S212">
        <v>36235039</v>
      </c>
      <c r="T212">
        <v>23.2991003767834</v>
      </c>
      <c r="U212">
        <v>816592</v>
      </c>
      <c r="V212">
        <v>10668368</v>
      </c>
      <c r="W212">
        <v>36573632</v>
      </c>
      <c r="X212">
        <v>22.582380085517102</v>
      </c>
      <c r="Y212">
        <v>2569739</v>
      </c>
      <c r="Z212">
        <v>10668368</v>
      </c>
      <c r="AA212">
        <v>36573632</v>
      </c>
      <c r="AB212">
        <v>22.582380085517102</v>
      </c>
      <c r="AC212">
        <v>9999999999</v>
      </c>
      <c r="AD212" t="s">
        <v>31</v>
      </c>
    </row>
    <row r="213" spans="1:30">
      <c r="A213" s="3" t="str">
        <f>B213&amp;COUNTIF($B$1:B213,B213)</f>
        <v>照会しない212</v>
      </c>
      <c r="B213" s="2" t="s">
        <v>737</v>
      </c>
      <c r="C213" t="s">
        <v>27</v>
      </c>
      <c r="D213">
        <v>11000</v>
      </c>
      <c r="E213" t="s">
        <v>28</v>
      </c>
      <c r="F213">
        <v>530102</v>
      </c>
      <c r="G213" t="s">
        <v>246</v>
      </c>
      <c r="H213">
        <v>60210</v>
      </c>
      <c r="I213" t="s">
        <v>47</v>
      </c>
      <c r="L213">
        <v>0</v>
      </c>
      <c r="M213">
        <v>0</v>
      </c>
      <c r="N213">
        <v>0</v>
      </c>
      <c r="O213">
        <v>20837400</v>
      </c>
      <c r="P213">
        <v>20837400</v>
      </c>
      <c r="Q213">
        <v>4254266</v>
      </c>
      <c r="R213">
        <v>12255125</v>
      </c>
      <c r="S213">
        <v>8582275</v>
      </c>
      <c r="T213">
        <v>58.813119679038699</v>
      </c>
      <c r="U213">
        <v>4254266</v>
      </c>
      <c r="V213">
        <v>12243025</v>
      </c>
      <c r="W213">
        <v>8594375</v>
      </c>
      <c r="X213">
        <v>58.755051014042103</v>
      </c>
      <c r="Y213">
        <v>4254266</v>
      </c>
      <c r="Z213">
        <v>12243025</v>
      </c>
      <c r="AA213">
        <v>8594375</v>
      </c>
      <c r="AB213">
        <v>58.755051014042103</v>
      </c>
      <c r="AC213">
        <v>9999999999</v>
      </c>
      <c r="AD213" t="s">
        <v>31</v>
      </c>
    </row>
    <row r="214" spans="1:30">
      <c r="A214" s="3" t="str">
        <f>B214&amp;COUNTIF($B$1:B214,B214)</f>
        <v>照会しない213</v>
      </c>
      <c r="B214" s="2" t="s">
        <v>737</v>
      </c>
      <c r="C214" t="s">
        <v>27</v>
      </c>
      <c r="D214">
        <v>11000</v>
      </c>
      <c r="E214" t="s">
        <v>28</v>
      </c>
      <c r="F214">
        <v>530103</v>
      </c>
      <c r="G214" t="s">
        <v>247</v>
      </c>
      <c r="H214">
        <v>60210</v>
      </c>
      <c r="I214" t="s">
        <v>47</v>
      </c>
      <c r="L214">
        <v>0</v>
      </c>
      <c r="M214">
        <v>0</v>
      </c>
      <c r="N214">
        <v>0</v>
      </c>
      <c r="O214">
        <v>30282000</v>
      </c>
      <c r="P214">
        <v>30282000</v>
      </c>
      <c r="Q214">
        <v>-2569341</v>
      </c>
      <c r="R214">
        <v>14770762</v>
      </c>
      <c r="S214">
        <v>15511238</v>
      </c>
      <c r="T214">
        <v>48.777366092067901</v>
      </c>
      <c r="U214">
        <v>-2613629</v>
      </c>
      <c r="V214">
        <v>14559797</v>
      </c>
      <c r="W214">
        <v>15722203</v>
      </c>
      <c r="X214">
        <v>48.080698104484497</v>
      </c>
      <c r="Y214">
        <v>-2735406</v>
      </c>
      <c r="Z214">
        <v>13912360</v>
      </c>
      <c r="AA214">
        <v>16369640</v>
      </c>
      <c r="AB214">
        <v>45.942672214516897</v>
      </c>
      <c r="AC214">
        <v>9999999999</v>
      </c>
      <c r="AD214" t="s">
        <v>31</v>
      </c>
    </row>
    <row r="215" spans="1:30">
      <c r="A215" s="3" t="str">
        <f>B215&amp;COUNTIF($B$1:B215,B215)</f>
        <v>照会しない214</v>
      </c>
      <c r="B215" s="2" t="s">
        <v>737</v>
      </c>
      <c r="C215" t="s">
        <v>27</v>
      </c>
      <c r="D215">
        <v>11000</v>
      </c>
      <c r="E215" t="s">
        <v>28</v>
      </c>
      <c r="F215">
        <v>530104</v>
      </c>
      <c r="G215" t="s">
        <v>248</v>
      </c>
      <c r="H215">
        <v>60210</v>
      </c>
      <c r="I215" t="s">
        <v>47</v>
      </c>
      <c r="L215">
        <v>0</v>
      </c>
      <c r="M215">
        <v>0</v>
      </c>
      <c r="N215">
        <v>0</v>
      </c>
      <c r="O215">
        <v>48054000</v>
      </c>
      <c r="P215">
        <v>48054000</v>
      </c>
      <c r="Q215">
        <v>484617</v>
      </c>
      <c r="R215">
        <v>24348401</v>
      </c>
      <c r="S215">
        <v>23705599</v>
      </c>
      <c r="T215">
        <v>50.668832979564698</v>
      </c>
      <c r="U215">
        <v>443261</v>
      </c>
      <c r="V215">
        <v>9990805</v>
      </c>
      <c r="W215">
        <v>38063195</v>
      </c>
      <c r="X215">
        <v>20.7907874474549</v>
      </c>
      <c r="Y215">
        <v>2142377</v>
      </c>
      <c r="Z215">
        <v>9990805</v>
      </c>
      <c r="AA215">
        <v>38063195</v>
      </c>
      <c r="AB215">
        <v>20.7907874474549</v>
      </c>
      <c r="AC215">
        <v>9999999999</v>
      </c>
      <c r="AD215" t="s">
        <v>31</v>
      </c>
    </row>
    <row r="216" spans="1:30">
      <c r="A216" s="3" t="str">
        <f>B216&amp;COUNTIF($B$1:B216,B216)</f>
        <v>照会しない215</v>
      </c>
      <c r="B216" s="2" t="s">
        <v>737</v>
      </c>
      <c r="C216" t="s">
        <v>27</v>
      </c>
      <c r="D216">
        <v>11000</v>
      </c>
      <c r="E216" t="s">
        <v>28</v>
      </c>
      <c r="F216">
        <v>540204</v>
      </c>
      <c r="G216" t="s">
        <v>249</v>
      </c>
      <c r="H216">
        <v>60120</v>
      </c>
      <c r="I216" t="s">
        <v>35</v>
      </c>
      <c r="L216">
        <v>0</v>
      </c>
      <c r="M216">
        <v>0</v>
      </c>
      <c r="N216">
        <v>0</v>
      </c>
      <c r="O216">
        <v>9817000</v>
      </c>
      <c r="P216">
        <v>9817000</v>
      </c>
      <c r="Q216">
        <v>1009768</v>
      </c>
      <c r="R216">
        <v>4772359</v>
      </c>
      <c r="S216">
        <v>5044641</v>
      </c>
      <c r="T216">
        <v>48.6132117754915</v>
      </c>
      <c r="U216">
        <v>719464</v>
      </c>
      <c r="V216">
        <v>4044855</v>
      </c>
      <c r="W216">
        <v>5772145</v>
      </c>
      <c r="X216">
        <v>41.202556789243097</v>
      </c>
      <c r="Y216">
        <v>719464</v>
      </c>
      <c r="Z216">
        <v>4044855</v>
      </c>
      <c r="AA216">
        <v>5772145</v>
      </c>
      <c r="AB216">
        <v>41.202556789243097</v>
      </c>
      <c r="AC216">
        <v>9999999999</v>
      </c>
      <c r="AD216" t="s">
        <v>31</v>
      </c>
    </row>
    <row r="217" spans="1:30">
      <c r="A217" s="3" t="str">
        <f>B217&amp;COUNTIF($B$1:B217,B217)</f>
        <v>照会しない216</v>
      </c>
      <c r="B217" s="2" t="s">
        <v>737</v>
      </c>
      <c r="C217" t="s">
        <v>27</v>
      </c>
      <c r="D217">
        <v>11000</v>
      </c>
      <c r="E217" t="s">
        <v>28</v>
      </c>
      <c r="F217">
        <v>550000</v>
      </c>
      <c r="G217" t="s">
        <v>250</v>
      </c>
      <c r="H217">
        <v>60210</v>
      </c>
      <c r="I217" t="s">
        <v>47</v>
      </c>
      <c r="L217">
        <v>0</v>
      </c>
      <c r="M217">
        <v>0</v>
      </c>
      <c r="N217">
        <v>0</v>
      </c>
      <c r="O217">
        <v>9876000</v>
      </c>
      <c r="P217">
        <v>9876000</v>
      </c>
      <c r="Q217">
        <v>498779</v>
      </c>
      <c r="R217">
        <v>4656351</v>
      </c>
      <c r="S217">
        <v>5219649</v>
      </c>
      <c r="T217">
        <v>47.148147023086302</v>
      </c>
      <c r="U217">
        <v>472665</v>
      </c>
      <c r="V217">
        <v>4624584</v>
      </c>
      <c r="W217">
        <v>5251416</v>
      </c>
      <c r="X217">
        <v>46.8264884568651</v>
      </c>
      <c r="Y217">
        <v>539625</v>
      </c>
      <c r="Z217">
        <v>4624584</v>
      </c>
      <c r="AA217">
        <v>5251416</v>
      </c>
      <c r="AB217">
        <v>46.8264884568651</v>
      </c>
      <c r="AC217">
        <v>9999999999</v>
      </c>
      <c r="AD217" t="s">
        <v>31</v>
      </c>
    </row>
    <row r="218" spans="1:30">
      <c r="A218" s="3" t="str">
        <f>B218&amp;COUNTIF($B$1:B218,B218)</f>
        <v>照会しない217</v>
      </c>
      <c r="B218" s="2" t="s">
        <v>737</v>
      </c>
      <c r="C218" t="s">
        <v>27</v>
      </c>
      <c r="D218">
        <v>11000</v>
      </c>
      <c r="E218" t="s">
        <v>28</v>
      </c>
      <c r="F218">
        <v>570004</v>
      </c>
      <c r="G218" t="s">
        <v>251</v>
      </c>
      <c r="H218">
        <v>60500</v>
      </c>
      <c r="I218" t="s">
        <v>252</v>
      </c>
      <c r="L218">
        <v>0</v>
      </c>
      <c r="M218">
        <v>0</v>
      </c>
      <c r="N218">
        <v>0</v>
      </c>
      <c r="O218">
        <v>1052000</v>
      </c>
      <c r="P218">
        <v>1052000</v>
      </c>
      <c r="Q218">
        <v>0</v>
      </c>
      <c r="R218">
        <v>356200</v>
      </c>
      <c r="S218">
        <v>695800</v>
      </c>
      <c r="T218">
        <v>33.859315589353599</v>
      </c>
      <c r="U218">
        <v>0</v>
      </c>
      <c r="V218">
        <v>356200</v>
      </c>
      <c r="W218">
        <v>695800</v>
      </c>
      <c r="X218">
        <v>33.859315589353599</v>
      </c>
      <c r="Y218">
        <v>0</v>
      </c>
      <c r="Z218">
        <v>356200</v>
      </c>
      <c r="AA218">
        <v>695800</v>
      </c>
      <c r="AB218">
        <v>33.859315589353599</v>
      </c>
      <c r="AC218">
        <v>9999999999</v>
      </c>
      <c r="AD218" t="s">
        <v>31</v>
      </c>
    </row>
    <row r="219" spans="1:30">
      <c r="A219" s="3" t="str">
        <f>B219&amp;COUNTIF($B$1:B219,B219)</f>
        <v>照会しない218</v>
      </c>
      <c r="B219" s="2" t="s">
        <v>737</v>
      </c>
      <c r="C219" t="s">
        <v>27</v>
      </c>
      <c r="D219">
        <v>11000</v>
      </c>
      <c r="E219" t="s">
        <v>28</v>
      </c>
      <c r="F219">
        <v>570005</v>
      </c>
      <c r="G219" t="s">
        <v>253</v>
      </c>
      <c r="H219">
        <v>60500</v>
      </c>
      <c r="I219" t="s">
        <v>252</v>
      </c>
      <c r="L219">
        <v>0</v>
      </c>
      <c r="M219">
        <v>0</v>
      </c>
      <c r="N219">
        <v>0</v>
      </c>
      <c r="O219">
        <v>123205000</v>
      </c>
      <c r="P219">
        <v>123205000</v>
      </c>
      <c r="Q219">
        <v>12761212</v>
      </c>
      <c r="R219">
        <v>64654960</v>
      </c>
      <c r="S219">
        <v>58550040</v>
      </c>
      <c r="T219">
        <v>52.4775455541577</v>
      </c>
      <c r="U219">
        <v>12611212</v>
      </c>
      <c r="V219">
        <v>63705760</v>
      </c>
      <c r="W219">
        <v>59499240</v>
      </c>
      <c r="X219">
        <v>51.707122275881702</v>
      </c>
      <c r="Y219">
        <v>14144358</v>
      </c>
      <c r="Z219">
        <v>51471286</v>
      </c>
      <c r="AA219">
        <v>71733714</v>
      </c>
      <c r="AB219">
        <v>41.7769457408384</v>
      </c>
      <c r="AC219">
        <v>9999999999</v>
      </c>
      <c r="AD219" t="s">
        <v>31</v>
      </c>
    </row>
    <row r="220" spans="1:30">
      <c r="A220" s="3" t="str">
        <f>B220&amp;COUNTIF($B$1:B220,B220)</f>
        <v>照会しない219</v>
      </c>
      <c r="B220" s="2" t="s">
        <v>737</v>
      </c>
      <c r="C220" t="s">
        <v>27</v>
      </c>
      <c r="D220">
        <v>11000</v>
      </c>
      <c r="E220" t="s">
        <v>28</v>
      </c>
      <c r="F220">
        <v>570006</v>
      </c>
      <c r="G220" t="s">
        <v>254</v>
      </c>
      <c r="H220">
        <v>60500</v>
      </c>
      <c r="I220" t="s">
        <v>252</v>
      </c>
      <c r="L220">
        <v>0</v>
      </c>
      <c r="M220">
        <v>0</v>
      </c>
      <c r="N220">
        <v>0</v>
      </c>
      <c r="O220">
        <v>9484000</v>
      </c>
      <c r="P220">
        <v>9484000</v>
      </c>
      <c r="Q220">
        <v>564698</v>
      </c>
      <c r="R220">
        <v>4161618</v>
      </c>
      <c r="S220">
        <v>5322382</v>
      </c>
      <c r="T220">
        <v>43.880409110080102</v>
      </c>
      <c r="U220">
        <v>819698</v>
      </c>
      <c r="V220">
        <v>4161618</v>
      </c>
      <c r="W220">
        <v>5322382</v>
      </c>
      <c r="X220">
        <v>43.880409110080102</v>
      </c>
      <c r="Y220">
        <v>819698</v>
      </c>
      <c r="Z220">
        <v>4161618</v>
      </c>
      <c r="AA220">
        <v>5322382</v>
      </c>
      <c r="AB220">
        <v>43.880409110080102</v>
      </c>
      <c r="AC220">
        <v>9999999999</v>
      </c>
      <c r="AD220" t="s">
        <v>31</v>
      </c>
    </row>
    <row r="221" spans="1:30">
      <c r="A221" s="3" t="str">
        <f>B221&amp;COUNTIF($B$1:B221,B221)</f>
        <v>照会しない220</v>
      </c>
      <c r="B221" s="2" t="s">
        <v>737</v>
      </c>
      <c r="C221" t="s">
        <v>27</v>
      </c>
      <c r="D221">
        <v>11000</v>
      </c>
      <c r="E221" t="s">
        <v>28</v>
      </c>
      <c r="F221">
        <v>570007</v>
      </c>
      <c r="G221" t="s">
        <v>255</v>
      </c>
      <c r="H221">
        <v>60500</v>
      </c>
      <c r="I221" t="s">
        <v>252</v>
      </c>
      <c r="L221">
        <v>0</v>
      </c>
      <c r="M221">
        <v>0</v>
      </c>
      <c r="N221">
        <v>0</v>
      </c>
      <c r="O221">
        <v>178474200</v>
      </c>
      <c r="P221">
        <v>178474200</v>
      </c>
      <c r="Q221">
        <v>12139454</v>
      </c>
      <c r="R221">
        <v>86331577</v>
      </c>
      <c r="S221">
        <v>92142623</v>
      </c>
      <c r="T221">
        <v>48.3720207178404</v>
      </c>
      <c r="U221">
        <v>11959699</v>
      </c>
      <c r="V221">
        <v>85940663</v>
      </c>
      <c r="W221">
        <v>92533537</v>
      </c>
      <c r="X221">
        <v>48.152989619788201</v>
      </c>
      <c r="Y221">
        <v>11959699</v>
      </c>
      <c r="Z221">
        <v>85936451</v>
      </c>
      <c r="AA221">
        <v>92537749</v>
      </c>
      <c r="AB221">
        <v>48.150629614812701</v>
      </c>
      <c r="AC221">
        <v>9999999999</v>
      </c>
      <c r="AD221" t="s">
        <v>31</v>
      </c>
    </row>
    <row r="222" spans="1:30">
      <c r="A222" s="3" t="str">
        <f>B222&amp;COUNTIF($B$1:B222,B222)</f>
        <v>照会しない221</v>
      </c>
      <c r="B222" s="2" t="s">
        <v>737</v>
      </c>
      <c r="C222" t="s">
        <v>27</v>
      </c>
      <c r="D222">
        <v>11000</v>
      </c>
      <c r="E222" t="s">
        <v>28</v>
      </c>
      <c r="F222">
        <v>570008</v>
      </c>
      <c r="G222" t="s">
        <v>256</v>
      </c>
      <c r="H222">
        <v>60500</v>
      </c>
      <c r="I222" t="s">
        <v>252</v>
      </c>
      <c r="L222">
        <v>0</v>
      </c>
      <c r="M222">
        <v>0</v>
      </c>
      <c r="N222">
        <v>0</v>
      </c>
      <c r="O222">
        <v>20685000</v>
      </c>
      <c r="P222">
        <v>20685000</v>
      </c>
      <c r="Q222">
        <v>891585</v>
      </c>
      <c r="R222">
        <v>6531430</v>
      </c>
      <c r="S222">
        <v>14153570</v>
      </c>
      <c r="T222">
        <v>31.575682861977299</v>
      </c>
      <c r="U222">
        <v>891585</v>
      </c>
      <c r="V222">
        <v>6531430</v>
      </c>
      <c r="W222">
        <v>14153570</v>
      </c>
      <c r="X222">
        <v>31.575682861977299</v>
      </c>
      <c r="Y222">
        <v>891585</v>
      </c>
      <c r="Z222">
        <v>6531430</v>
      </c>
      <c r="AA222">
        <v>14153570</v>
      </c>
      <c r="AB222">
        <v>31.575682861977299</v>
      </c>
      <c r="AC222">
        <v>9999999999</v>
      </c>
      <c r="AD222" t="s">
        <v>31</v>
      </c>
    </row>
    <row r="223" spans="1:30">
      <c r="A223" s="3" t="str">
        <f>B223&amp;COUNTIF($B$1:B223,B223)</f>
        <v>照会しない222</v>
      </c>
      <c r="B223" s="2" t="s">
        <v>737</v>
      </c>
      <c r="C223" t="s">
        <v>27</v>
      </c>
      <c r="D223">
        <v>11000</v>
      </c>
      <c r="E223" t="s">
        <v>28</v>
      </c>
      <c r="F223">
        <v>570009</v>
      </c>
      <c r="G223" t="s">
        <v>257</v>
      </c>
      <c r="H223">
        <v>60500</v>
      </c>
      <c r="I223" t="s">
        <v>252</v>
      </c>
      <c r="L223">
        <v>0</v>
      </c>
      <c r="M223">
        <v>0</v>
      </c>
      <c r="N223">
        <v>0</v>
      </c>
      <c r="O223">
        <v>1467000</v>
      </c>
      <c r="P223">
        <v>1467000</v>
      </c>
      <c r="Q223">
        <v>0</v>
      </c>
      <c r="R223">
        <v>235668</v>
      </c>
      <c r="S223">
        <v>1231332</v>
      </c>
      <c r="T223">
        <v>16.064621676891601</v>
      </c>
      <c r="U223">
        <v>0</v>
      </c>
      <c r="V223">
        <v>235668</v>
      </c>
      <c r="W223">
        <v>1231332</v>
      </c>
      <c r="X223">
        <v>16.064621676891601</v>
      </c>
      <c r="Y223">
        <v>0</v>
      </c>
      <c r="Z223">
        <v>235668</v>
      </c>
      <c r="AA223">
        <v>1231332</v>
      </c>
      <c r="AB223">
        <v>16.064621676891601</v>
      </c>
      <c r="AC223">
        <v>9999999999</v>
      </c>
      <c r="AD223" t="s">
        <v>31</v>
      </c>
    </row>
    <row r="224" spans="1:30">
      <c r="A224" s="3" t="str">
        <f>B224&amp;COUNTIF($B$1:B224,B224)</f>
        <v>照会しない223</v>
      </c>
      <c r="B224" s="2" t="s">
        <v>737</v>
      </c>
      <c r="C224" t="s">
        <v>27</v>
      </c>
      <c r="D224">
        <v>11000</v>
      </c>
      <c r="E224" t="s">
        <v>28</v>
      </c>
      <c r="F224">
        <v>599999</v>
      </c>
      <c r="G224" t="s">
        <v>258</v>
      </c>
      <c r="H224">
        <v>60500</v>
      </c>
      <c r="I224" t="s">
        <v>252</v>
      </c>
      <c r="L224">
        <v>0</v>
      </c>
      <c r="M224">
        <v>330700000</v>
      </c>
      <c r="N224">
        <v>0</v>
      </c>
      <c r="O224">
        <v>-330700000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9999999999</v>
      </c>
      <c r="AD224" t="s">
        <v>31</v>
      </c>
    </row>
    <row r="225" spans="1:30">
      <c r="A225" s="3" t="str">
        <f>B225&amp;COUNTIF($B$1:B225,B225)</f>
        <v>照会しない224</v>
      </c>
      <c r="B225" s="2" t="s">
        <v>737</v>
      </c>
      <c r="C225" t="s">
        <v>27</v>
      </c>
      <c r="D225">
        <v>11000</v>
      </c>
      <c r="E225" t="s">
        <v>28</v>
      </c>
      <c r="F225">
        <v>610105</v>
      </c>
      <c r="G225" t="s">
        <v>259</v>
      </c>
      <c r="H225">
        <v>60210</v>
      </c>
      <c r="I225" t="s">
        <v>47</v>
      </c>
      <c r="L225">
        <v>0</v>
      </c>
      <c r="M225">
        <v>0</v>
      </c>
      <c r="N225">
        <v>0</v>
      </c>
      <c r="O225">
        <v>485000</v>
      </c>
      <c r="P225">
        <v>485000</v>
      </c>
      <c r="Q225">
        <v>0</v>
      </c>
      <c r="R225">
        <v>215326</v>
      </c>
      <c r="S225">
        <v>269674</v>
      </c>
      <c r="T225">
        <v>44.397113402061898</v>
      </c>
      <c r="U225">
        <v>0</v>
      </c>
      <c r="V225">
        <v>215326</v>
      </c>
      <c r="W225">
        <v>269674</v>
      </c>
      <c r="X225">
        <v>44.397113402061898</v>
      </c>
      <c r="Y225">
        <v>0</v>
      </c>
      <c r="Z225">
        <v>95754</v>
      </c>
      <c r="AA225">
        <v>389246</v>
      </c>
      <c r="AB225">
        <v>19.743092783505201</v>
      </c>
      <c r="AC225">
        <v>9999999999</v>
      </c>
      <c r="AD225" t="s">
        <v>31</v>
      </c>
    </row>
    <row r="226" spans="1:30">
      <c r="A226" s="3" t="str">
        <f>B226&amp;COUNTIF($B$1:B226,B226)</f>
        <v>照会しない225</v>
      </c>
      <c r="B226" s="2" t="s">
        <v>737</v>
      </c>
      <c r="C226" t="s">
        <v>27</v>
      </c>
      <c r="D226">
        <v>11000</v>
      </c>
      <c r="E226" t="s">
        <v>28</v>
      </c>
      <c r="F226">
        <v>610106</v>
      </c>
      <c r="G226" t="s">
        <v>260</v>
      </c>
      <c r="H226">
        <v>60210</v>
      </c>
      <c r="I226" t="s">
        <v>47</v>
      </c>
      <c r="L226">
        <v>0</v>
      </c>
      <c r="M226">
        <v>0</v>
      </c>
      <c r="N226">
        <v>0</v>
      </c>
      <c r="O226">
        <v>526000</v>
      </c>
      <c r="P226">
        <v>526000</v>
      </c>
      <c r="Q226">
        <v>9580</v>
      </c>
      <c r="R226">
        <v>165930</v>
      </c>
      <c r="S226">
        <v>360070</v>
      </c>
      <c r="T226">
        <v>31.545627376425902</v>
      </c>
      <c r="U226">
        <v>9580</v>
      </c>
      <c r="V226">
        <v>165930</v>
      </c>
      <c r="W226">
        <v>360070</v>
      </c>
      <c r="X226">
        <v>31.545627376425902</v>
      </c>
      <c r="Y226">
        <v>9580</v>
      </c>
      <c r="Z226">
        <v>165930</v>
      </c>
      <c r="AA226">
        <v>360070</v>
      </c>
      <c r="AB226">
        <v>31.545627376425902</v>
      </c>
      <c r="AC226">
        <v>9999999999</v>
      </c>
      <c r="AD226" t="s">
        <v>31</v>
      </c>
    </row>
    <row r="227" spans="1:30">
      <c r="A227" s="3" t="str">
        <f>B227&amp;COUNTIF($B$1:B227,B227)</f>
        <v>照会しない226</v>
      </c>
      <c r="B227" s="2" t="s">
        <v>737</v>
      </c>
      <c r="C227" t="s">
        <v>27</v>
      </c>
      <c r="D227">
        <v>11000</v>
      </c>
      <c r="E227" t="s">
        <v>28</v>
      </c>
      <c r="F227">
        <v>610114</v>
      </c>
      <c r="G227" t="s">
        <v>261</v>
      </c>
      <c r="H227">
        <v>60210</v>
      </c>
      <c r="I227" t="s">
        <v>47</v>
      </c>
      <c r="L227">
        <v>0</v>
      </c>
      <c r="M227">
        <v>0</v>
      </c>
      <c r="N227">
        <v>0</v>
      </c>
      <c r="O227">
        <v>814700</v>
      </c>
      <c r="P227">
        <v>814700</v>
      </c>
      <c r="Q227">
        <v>31500</v>
      </c>
      <c r="R227">
        <v>306703</v>
      </c>
      <c r="S227">
        <v>507997</v>
      </c>
      <c r="T227">
        <v>37.646127408862199</v>
      </c>
      <c r="U227">
        <v>31500</v>
      </c>
      <c r="V227">
        <v>306703</v>
      </c>
      <c r="W227">
        <v>507997</v>
      </c>
      <c r="X227">
        <v>37.646127408862199</v>
      </c>
      <c r="Y227">
        <v>31500</v>
      </c>
      <c r="Z227">
        <v>306703</v>
      </c>
      <c r="AA227">
        <v>507997</v>
      </c>
      <c r="AB227">
        <v>37.646127408862199</v>
      </c>
      <c r="AC227">
        <v>9999999999</v>
      </c>
      <c r="AD227" t="s">
        <v>31</v>
      </c>
    </row>
    <row r="228" spans="1:30">
      <c r="A228" s="3" t="str">
        <f>B228&amp;COUNTIF($B$1:B228,B228)</f>
        <v>照会しない227</v>
      </c>
      <c r="B228" s="2" t="s">
        <v>737</v>
      </c>
      <c r="C228" t="s">
        <v>27</v>
      </c>
      <c r="D228">
        <v>11000</v>
      </c>
      <c r="E228" t="s">
        <v>28</v>
      </c>
      <c r="F228">
        <v>610118</v>
      </c>
      <c r="G228" t="s">
        <v>262</v>
      </c>
      <c r="H228">
        <v>60210</v>
      </c>
      <c r="I228" t="s">
        <v>47</v>
      </c>
      <c r="L228">
        <v>0</v>
      </c>
      <c r="M228">
        <v>0</v>
      </c>
      <c r="N228">
        <v>0</v>
      </c>
      <c r="O228">
        <v>529730</v>
      </c>
      <c r="P228">
        <v>529730</v>
      </c>
      <c r="Q228">
        <v>33700</v>
      </c>
      <c r="R228">
        <v>133700</v>
      </c>
      <c r="S228">
        <v>396030</v>
      </c>
      <c r="T228">
        <v>25.239272837105698</v>
      </c>
      <c r="U228">
        <v>33700</v>
      </c>
      <c r="V228">
        <v>133700</v>
      </c>
      <c r="W228">
        <v>396030</v>
      </c>
      <c r="X228">
        <v>25.239272837105698</v>
      </c>
      <c r="Y228">
        <v>33700</v>
      </c>
      <c r="Z228">
        <v>133700</v>
      </c>
      <c r="AA228">
        <v>396030</v>
      </c>
      <c r="AB228">
        <v>25.239272837105698</v>
      </c>
      <c r="AC228">
        <v>9999999999</v>
      </c>
      <c r="AD228" t="s">
        <v>31</v>
      </c>
    </row>
    <row r="229" spans="1:30">
      <c r="A229" s="3" t="str">
        <f>B229&amp;COUNTIF($B$1:B229,B229)</f>
        <v>照会しない228</v>
      </c>
      <c r="B229" s="2" t="s">
        <v>737</v>
      </c>
      <c r="C229" t="s">
        <v>27</v>
      </c>
      <c r="D229">
        <v>11000</v>
      </c>
      <c r="E229" t="s">
        <v>28</v>
      </c>
      <c r="F229">
        <v>610120</v>
      </c>
      <c r="G229" t="s">
        <v>263</v>
      </c>
      <c r="H229">
        <v>60210</v>
      </c>
      <c r="I229" t="s">
        <v>47</v>
      </c>
      <c r="L229">
        <v>0</v>
      </c>
      <c r="M229">
        <v>0</v>
      </c>
      <c r="N229">
        <v>0</v>
      </c>
      <c r="O229">
        <v>435000</v>
      </c>
      <c r="P229">
        <v>435000</v>
      </c>
      <c r="Q229">
        <v>0</v>
      </c>
      <c r="R229">
        <v>66638</v>
      </c>
      <c r="S229">
        <v>368362</v>
      </c>
      <c r="T229">
        <v>15.319080459770101</v>
      </c>
      <c r="U229">
        <v>0</v>
      </c>
      <c r="V229">
        <v>66638</v>
      </c>
      <c r="W229">
        <v>368362</v>
      </c>
      <c r="X229">
        <v>15.319080459770101</v>
      </c>
      <c r="Y229">
        <v>0</v>
      </c>
      <c r="Z229">
        <v>66638</v>
      </c>
      <c r="AA229">
        <v>368362</v>
      </c>
      <c r="AB229">
        <v>15.319080459770101</v>
      </c>
      <c r="AC229">
        <v>9999999999</v>
      </c>
      <c r="AD229" t="s">
        <v>31</v>
      </c>
    </row>
    <row r="230" spans="1:30">
      <c r="A230" s="3" t="str">
        <f>B230&amp;COUNTIF($B$1:B230,B230)</f>
        <v>照会しない229</v>
      </c>
      <c r="B230" s="2" t="s">
        <v>737</v>
      </c>
      <c r="C230" t="s">
        <v>27</v>
      </c>
      <c r="D230">
        <v>11000</v>
      </c>
      <c r="E230" t="s">
        <v>28</v>
      </c>
      <c r="F230">
        <v>610199</v>
      </c>
      <c r="G230" t="s">
        <v>264</v>
      </c>
      <c r="H230">
        <v>60210</v>
      </c>
      <c r="I230" t="s">
        <v>47</v>
      </c>
      <c r="L230">
        <v>0</v>
      </c>
      <c r="M230">
        <v>0</v>
      </c>
      <c r="N230">
        <v>0</v>
      </c>
      <c r="O230">
        <v>4091233</v>
      </c>
      <c r="P230">
        <v>4091233</v>
      </c>
      <c r="Q230">
        <v>348860</v>
      </c>
      <c r="R230">
        <v>1488809</v>
      </c>
      <c r="S230">
        <v>2602424</v>
      </c>
      <c r="T230">
        <v>36.3902275915354</v>
      </c>
      <c r="U230">
        <v>348860</v>
      </c>
      <c r="V230">
        <v>1488809</v>
      </c>
      <c r="W230">
        <v>2602424</v>
      </c>
      <c r="X230">
        <v>36.3902275915354</v>
      </c>
      <c r="Y230">
        <v>345264</v>
      </c>
      <c r="Z230">
        <v>1479965</v>
      </c>
      <c r="AA230">
        <v>2611268</v>
      </c>
      <c r="AB230">
        <v>36.174058040693403</v>
      </c>
      <c r="AC230">
        <v>9999999999</v>
      </c>
      <c r="AD230" t="s">
        <v>31</v>
      </c>
    </row>
    <row r="231" spans="1:30">
      <c r="A231" s="3" t="str">
        <f>B231&amp;COUNTIF($B$1:B231,B231)</f>
        <v>照会しない230</v>
      </c>
      <c r="B231" s="2" t="s">
        <v>737</v>
      </c>
      <c r="C231" t="s">
        <v>27</v>
      </c>
      <c r="D231">
        <v>11000</v>
      </c>
      <c r="E231" t="s">
        <v>28</v>
      </c>
      <c r="F231">
        <v>610199</v>
      </c>
      <c r="G231" t="s">
        <v>264</v>
      </c>
      <c r="H231">
        <v>60260</v>
      </c>
      <c r="I231" t="s">
        <v>265</v>
      </c>
      <c r="L231">
        <v>0</v>
      </c>
      <c r="M231">
        <v>0</v>
      </c>
      <c r="N231">
        <v>0</v>
      </c>
      <c r="O231">
        <v>8102000</v>
      </c>
      <c r="P231">
        <v>8102000</v>
      </c>
      <c r="Q231">
        <v>291615</v>
      </c>
      <c r="R231">
        <v>2076310</v>
      </c>
      <c r="S231">
        <v>6025690</v>
      </c>
      <c r="T231">
        <v>25.627129103925</v>
      </c>
      <c r="U231">
        <v>240075</v>
      </c>
      <c r="V231">
        <v>2024770</v>
      </c>
      <c r="W231">
        <v>6077230</v>
      </c>
      <c r="X231">
        <v>24.9909898790422</v>
      </c>
      <c r="Y231">
        <v>240075</v>
      </c>
      <c r="Z231">
        <v>2001386</v>
      </c>
      <c r="AA231">
        <v>6100614</v>
      </c>
      <c r="AB231">
        <v>24.702369785238201</v>
      </c>
      <c r="AC231">
        <v>9999999999</v>
      </c>
      <c r="AD231" t="s">
        <v>31</v>
      </c>
    </row>
    <row r="232" spans="1:30">
      <c r="A232" s="3" t="str">
        <f>B232&amp;COUNTIF($B$1:B232,B232)</f>
        <v>照会しない231</v>
      </c>
      <c r="B232" s="2" t="s">
        <v>737</v>
      </c>
      <c r="C232" t="s">
        <v>27</v>
      </c>
      <c r="D232">
        <v>11000</v>
      </c>
      <c r="E232" t="s">
        <v>28</v>
      </c>
      <c r="F232">
        <v>620199</v>
      </c>
      <c r="G232" t="s">
        <v>266</v>
      </c>
      <c r="H232">
        <v>60210</v>
      </c>
      <c r="I232" t="s">
        <v>47</v>
      </c>
      <c r="L232">
        <v>0</v>
      </c>
      <c r="M232">
        <v>0</v>
      </c>
      <c r="N232">
        <v>0</v>
      </c>
      <c r="O232">
        <v>625000</v>
      </c>
      <c r="P232">
        <v>625000</v>
      </c>
      <c r="Q232">
        <v>0</v>
      </c>
      <c r="R232">
        <v>0</v>
      </c>
      <c r="S232">
        <v>625000</v>
      </c>
      <c r="T232">
        <v>0</v>
      </c>
      <c r="U232">
        <v>0</v>
      </c>
      <c r="V232">
        <v>0</v>
      </c>
      <c r="W232">
        <v>625000</v>
      </c>
      <c r="X232">
        <v>0</v>
      </c>
      <c r="Y232">
        <v>0</v>
      </c>
      <c r="Z232">
        <v>0</v>
      </c>
      <c r="AA232">
        <v>625000</v>
      </c>
      <c r="AB232">
        <v>0</v>
      </c>
      <c r="AC232">
        <v>9999999999</v>
      </c>
      <c r="AD232" t="s">
        <v>31</v>
      </c>
    </row>
    <row r="233" spans="1:30">
      <c r="A233" s="3" t="str">
        <f>B233&amp;COUNTIF($B$1:B233,B233)</f>
        <v>照会しない232</v>
      </c>
      <c r="B233" s="2" t="s">
        <v>737</v>
      </c>
      <c r="C233" t="s">
        <v>27</v>
      </c>
      <c r="D233">
        <v>11000</v>
      </c>
      <c r="E233" t="s">
        <v>28</v>
      </c>
      <c r="F233">
        <v>620199</v>
      </c>
      <c r="G233" t="s">
        <v>266</v>
      </c>
      <c r="H233">
        <v>60260</v>
      </c>
      <c r="I233" t="s">
        <v>265</v>
      </c>
      <c r="L233">
        <v>0</v>
      </c>
      <c r="M233">
        <v>0</v>
      </c>
      <c r="N233">
        <v>0</v>
      </c>
      <c r="O233">
        <v>8952000</v>
      </c>
      <c r="P233">
        <v>8952000</v>
      </c>
      <c r="Q233">
        <v>335122</v>
      </c>
      <c r="R233">
        <v>3364449</v>
      </c>
      <c r="S233">
        <v>5587551</v>
      </c>
      <c r="T233">
        <v>37.583210455764103</v>
      </c>
      <c r="U233">
        <v>105346</v>
      </c>
      <c r="V233">
        <v>3134673</v>
      </c>
      <c r="W233">
        <v>5817327</v>
      </c>
      <c r="X233">
        <v>35.016454423592499</v>
      </c>
      <c r="Y233">
        <v>237268</v>
      </c>
      <c r="Z233">
        <v>3134673</v>
      </c>
      <c r="AA233">
        <v>5817327</v>
      </c>
      <c r="AB233">
        <v>35.016454423592499</v>
      </c>
      <c r="AC233">
        <v>9999999999</v>
      </c>
      <c r="AD233" t="s">
        <v>31</v>
      </c>
    </row>
    <row r="234" spans="1:30">
      <c r="A234" s="3" t="str">
        <f>B234&amp;COUNTIF($B$1:B234,B234)</f>
        <v>照会しない233</v>
      </c>
      <c r="B234" s="2" t="s">
        <v>737</v>
      </c>
      <c r="C234" t="s">
        <v>27</v>
      </c>
      <c r="D234">
        <v>11000</v>
      </c>
      <c r="E234" t="s">
        <v>28</v>
      </c>
      <c r="F234">
        <v>630103</v>
      </c>
      <c r="G234" t="s">
        <v>267</v>
      </c>
      <c r="H234">
        <v>60210</v>
      </c>
      <c r="I234" t="s">
        <v>47</v>
      </c>
      <c r="L234">
        <v>0</v>
      </c>
      <c r="M234">
        <v>0</v>
      </c>
      <c r="N234">
        <v>0</v>
      </c>
      <c r="O234">
        <v>250000</v>
      </c>
      <c r="P234">
        <v>250000</v>
      </c>
      <c r="Q234">
        <v>0</v>
      </c>
      <c r="R234">
        <v>107650</v>
      </c>
      <c r="S234">
        <v>142350</v>
      </c>
      <c r="T234">
        <v>43.06</v>
      </c>
      <c r="U234">
        <v>0</v>
      </c>
      <c r="V234">
        <v>107650</v>
      </c>
      <c r="W234">
        <v>142350</v>
      </c>
      <c r="X234">
        <v>43.06</v>
      </c>
      <c r="Y234">
        <v>0</v>
      </c>
      <c r="Z234">
        <v>107650</v>
      </c>
      <c r="AA234">
        <v>142350</v>
      </c>
      <c r="AB234">
        <v>43.06</v>
      </c>
      <c r="AC234">
        <v>9999999999</v>
      </c>
      <c r="AD234" t="s">
        <v>31</v>
      </c>
    </row>
    <row r="235" spans="1:30">
      <c r="A235" s="3" t="str">
        <f>B235&amp;COUNTIF($B$1:B235,B235)</f>
        <v>照会しない234</v>
      </c>
      <c r="B235" s="2" t="s">
        <v>737</v>
      </c>
      <c r="C235" t="s">
        <v>27</v>
      </c>
      <c r="D235">
        <v>11000</v>
      </c>
      <c r="E235" t="s">
        <v>28</v>
      </c>
      <c r="F235">
        <v>630104</v>
      </c>
      <c r="G235" t="s">
        <v>268</v>
      </c>
      <c r="H235">
        <v>60210</v>
      </c>
      <c r="I235" t="s">
        <v>47</v>
      </c>
      <c r="L235">
        <v>0</v>
      </c>
      <c r="M235">
        <v>0</v>
      </c>
      <c r="N235">
        <v>0</v>
      </c>
      <c r="O235">
        <v>430000</v>
      </c>
      <c r="P235">
        <v>430000</v>
      </c>
      <c r="Q235">
        <v>11511</v>
      </c>
      <c r="R235">
        <v>51751</v>
      </c>
      <c r="S235">
        <v>378249</v>
      </c>
      <c r="T235">
        <v>12.035116279069801</v>
      </c>
      <c r="U235">
        <v>6003</v>
      </c>
      <c r="V235">
        <v>46243</v>
      </c>
      <c r="W235">
        <v>383757</v>
      </c>
      <c r="X235">
        <v>10.754186046511601</v>
      </c>
      <c r="Y235">
        <v>6003</v>
      </c>
      <c r="Z235">
        <v>46243</v>
      </c>
      <c r="AA235">
        <v>383757</v>
      </c>
      <c r="AB235">
        <v>10.754186046511601</v>
      </c>
      <c r="AC235">
        <v>9999999999</v>
      </c>
      <c r="AD235" t="s">
        <v>31</v>
      </c>
    </row>
    <row r="236" spans="1:30">
      <c r="A236" s="3" t="str">
        <f>B236&amp;COUNTIF($B$1:B236,B236)</f>
        <v>照会しない235</v>
      </c>
      <c r="B236" s="2" t="s">
        <v>737</v>
      </c>
      <c r="C236" t="s">
        <v>27</v>
      </c>
      <c r="D236">
        <v>11000</v>
      </c>
      <c r="E236" t="s">
        <v>28</v>
      </c>
      <c r="F236">
        <v>630105</v>
      </c>
      <c r="G236" t="s">
        <v>269</v>
      </c>
      <c r="H236">
        <v>60210</v>
      </c>
      <c r="I236" t="s">
        <v>47</v>
      </c>
      <c r="L236">
        <v>0</v>
      </c>
      <c r="M236">
        <v>0</v>
      </c>
      <c r="N236">
        <v>0</v>
      </c>
      <c r="O236">
        <v>250000</v>
      </c>
      <c r="P236">
        <v>250000</v>
      </c>
      <c r="Q236">
        <v>0</v>
      </c>
      <c r="R236">
        <v>186699</v>
      </c>
      <c r="S236">
        <v>63301</v>
      </c>
      <c r="T236">
        <v>74.679599999999994</v>
      </c>
      <c r="U236">
        <v>0</v>
      </c>
      <c r="V236">
        <v>186699</v>
      </c>
      <c r="W236">
        <v>63301</v>
      </c>
      <c r="X236">
        <v>74.679599999999994</v>
      </c>
      <c r="Y236">
        <v>0</v>
      </c>
      <c r="Z236">
        <v>186699</v>
      </c>
      <c r="AA236">
        <v>63301</v>
      </c>
      <c r="AB236">
        <v>74.679599999999994</v>
      </c>
      <c r="AC236">
        <v>9999999999</v>
      </c>
      <c r="AD236" t="s">
        <v>31</v>
      </c>
    </row>
    <row r="237" spans="1:30">
      <c r="A237" s="3" t="str">
        <f>B237&amp;COUNTIF($B$1:B237,B237)</f>
        <v>照会しない236</v>
      </c>
      <c r="B237" s="2" t="s">
        <v>737</v>
      </c>
      <c r="C237" t="s">
        <v>27</v>
      </c>
      <c r="D237">
        <v>11000</v>
      </c>
      <c r="E237" t="s">
        <v>28</v>
      </c>
      <c r="F237">
        <v>630199</v>
      </c>
      <c r="G237" t="s">
        <v>270</v>
      </c>
      <c r="H237">
        <v>60260</v>
      </c>
      <c r="I237" t="s">
        <v>265</v>
      </c>
      <c r="L237">
        <v>0</v>
      </c>
      <c r="M237">
        <v>0</v>
      </c>
      <c r="N237">
        <v>0</v>
      </c>
      <c r="O237">
        <v>12680000</v>
      </c>
      <c r="P237">
        <v>12680000</v>
      </c>
      <c r="Q237">
        <v>166687</v>
      </c>
      <c r="R237">
        <v>10490923</v>
      </c>
      <c r="S237">
        <v>2189077</v>
      </c>
      <c r="T237">
        <v>82.735985804416401</v>
      </c>
      <c r="U237">
        <v>147085</v>
      </c>
      <c r="V237">
        <v>10471321</v>
      </c>
      <c r="W237">
        <v>2208679</v>
      </c>
      <c r="X237">
        <v>82.581395899053604</v>
      </c>
      <c r="Y237">
        <v>147085</v>
      </c>
      <c r="Z237">
        <v>10471321</v>
      </c>
      <c r="AA237">
        <v>2208679</v>
      </c>
      <c r="AB237">
        <v>82.581395899053604</v>
      </c>
      <c r="AC237">
        <v>9999999999</v>
      </c>
      <c r="AD237" t="s">
        <v>31</v>
      </c>
    </row>
    <row r="238" spans="1:30">
      <c r="A238" s="3" t="str">
        <f>B238&amp;COUNTIF($B$1:B238,B238)</f>
        <v>照会しない237</v>
      </c>
      <c r="B238" s="2" t="s">
        <v>737</v>
      </c>
      <c r="C238" t="s">
        <v>27</v>
      </c>
      <c r="D238">
        <v>11000</v>
      </c>
      <c r="E238" t="s">
        <v>28</v>
      </c>
      <c r="F238">
        <v>640101</v>
      </c>
      <c r="G238" t="s">
        <v>271</v>
      </c>
      <c r="H238">
        <v>60210</v>
      </c>
      <c r="I238" t="s">
        <v>47</v>
      </c>
      <c r="L238">
        <v>0</v>
      </c>
      <c r="M238">
        <v>0</v>
      </c>
      <c r="N238">
        <v>0</v>
      </c>
      <c r="O238">
        <v>464295</v>
      </c>
      <c r="P238">
        <v>464295</v>
      </c>
      <c r="Q238">
        <v>115160</v>
      </c>
      <c r="R238">
        <v>212816</v>
      </c>
      <c r="S238">
        <v>251479</v>
      </c>
      <c r="T238">
        <v>45.8363755801807</v>
      </c>
      <c r="U238">
        <v>115160</v>
      </c>
      <c r="V238">
        <v>212816</v>
      </c>
      <c r="W238">
        <v>251479</v>
      </c>
      <c r="X238">
        <v>45.8363755801807</v>
      </c>
      <c r="Y238">
        <v>129092</v>
      </c>
      <c r="Z238">
        <v>212816</v>
      </c>
      <c r="AA238">
        <v>251479</v>
      </c>
      <c r="AB238">
        <v>45.8363755801807</v>
      </c>
      <c r="AC238">
        <v>9999999999</v>
      </c>
      <c r="AD238" t="s">
        <v>31</v>
      </c>
    </row>
    <row r="239" spans="1:30">
      <c r="A239" s="3" t="str">
        <f>B239&amp;COUNTIF($B$1:B239,B239)</f>
        <v>照会しない238</v>
      </c>
      <c r="B239" s="2" t="s">
        <v>737</v>
      </c>
      <c r="C239" t="s">
        <v>27</v>
      </c>
      <c r="D239">
        <v>11000</v>
      </c>
      <c r="E239" t="s">
        <v>28</v>
      </c>
      <c r="F239">
        <v>640102</v>
      </c>
      <c r="G239" t="s">
        <v>272</v>
      </c>
      <c r="H239">
        <v>60210</v>
      </c>
      <c r="I239" t="s">
        <v>47</v>
      </c>
      <c r="L239">
        <v>0</v>
      </c>
      <c r="M239">
        <v>0</v>
      </c>
      <c r="N239">
        <v>0</v>
      </c>
      <c r="O239">
        <v>1421005</v>
      </c>
      <c r="P239">
        <v>1421005</v>
      </c>
      <c r="Q239">
        <v>101100</v>
      </c>
      <c r="R239">
        <v>186960</v>
      </c>
      <c r="S239">
        <v>1234045</v>
      </c>
      <c r="T239">
        <v>13.156885443752801</v>
      </c>
      <c r="U239">
        <v>101100</v>
      </c>
      <c r="V239">
        <v>186960</v>
      </c>
      <c r="W239">
        <v>1234045</v>
      </c>
      <c r="X239">
        <v>13.156885443752801</v>
      </c>
      <c r="Y239">
        <v>101100</v>
      </c>
      <c r="Z239">
        <v>186960</v>
      </c>
      <c r="AA239">
        <v>1234045</v>
      </c>
      <c r="AB239">
        <v>13.156885443752801</v>
      </c>
      <c r="AC239">
        <v>9999999999</v>
      </c>
      <c r="AD239" t="s">
        <v>31</v>
      </c>
    </row>
    <row r="240" spans="1:30">
      <c r="A240" s="3" t="str">
        <f>B240&amp;COUNTIF($B$1:B240,B240)</f>
        <v>照会しない239</v>
      </c>
      <c r="B240" s="2" t="s">
        <v>737</v>
      </c>
      <c r="C240" t="s">
        <v>27</v>
      </c>
      <c r="D240">
        <v>11000</v>
      </c>
      <c r="E240" t="s">
        <v>28</v>
      </c>
      <c r="F240">
        <v>640103</v>
      </c>
      <c r="G240" t="s">
        <v>273</v>
      </c>
      <c r="H240">
        <v>60210</v>
      </c>
      <c r="I240" t="s">
        <v>47</v>
      </c>
      <c r="L240">
        <v>0</v>
      </c>
      <c r="M240">
        <v>0</v>
      </c>
      <c r="N240">
        <v>0</v>
      </c>
      <c r="O240">
        <v>437000</v>
      </c>
      <c r="P240">
        <v>437000</v>
      </c>
      <c r="Q240">
        <v>0</v>
      </c>
      <c r="R240">
        <v>25281</v>
      </c>
      <c r="S240">
        <v>411719</v>
      </c>
      <c r="T240">
        <v>5.7851258581235703</v>
      </c>
      <c r="U240">
        <v>0</v>
      </c>
      <c r="V240">
        <v>25281</v>
      </c>
      <c r="W240">
        <v>411719</v>
      </c>
      <c r="X240">
        <v>5.7851258581235703</v>
      </c>
      <c r="Y240">
        <v>0</v>
      </c>
      <c r="Z240">
        <v>22754</v>
      </c>
      <c r="AA240">
        <v>414246</v>
      </c>
      <c r="AB240">
        <v>5.2068649885583502</v>
      </c>
      <c r="AC240">
        <v>9999999999</v>
      </c>
      <c r="AD240" t="s">
        <v>31</v>
      </c>
    </row>
    <row r="241" spans="1:30">
      <c r="A241" s="3" t="str">
        <f>B241&amp;COUNTIF($B$1:B241,B241)</f>
        <v>照会しない240</v>
      </c>
      <c r="B241" s="2" t="s">
        <v>737</v>
      </c>
      <c r="C241" t="s">
        <v>27</v>
      </c>
      <c r="D241">
        <v>11000</v>
      </c>
      <c r="E241" t="s">
        <v>28</v>
      </c>
      <c r="F241">
        <v>640199</v>
      </c>
      <c r="G241" t="s">
        <v>274</v>
      </c>
      <c r="H241">
        <v>60210</v>
      </c>
      <c r="I241" t="s">
        <v>47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9999999999</v>
      </c>
      <c r="AD241" t="s">
        <v>31</v>
      </c>
    </row>
    <row r="242" spans="1:30">
      <c r="A242" s="3" t="str">
        <f>B242&amp;COUNTIF($B$1:B242,B242)</f>
        <v>照会しない241</v>
      </c>
      <c r="B242" s="2" t="s">
        <v>737</v>
      </c>
      <c r="C242" t="s">
        <v>27</v>
      </c>
      <c r="D242">
        <v>11000</v>
      </c>
      <c r="E242" t="s">
        <v>28</v>
      </c>
      <c r="F242">
        <v>640199</v>
      </c>
      <c r="G242" t="s">
        <v>274</v>
      </c>
      <c r="H242">
        <v>60260</v>
      </c>
      <c r="I242" t="s">
        <v>265</v>
      </c>
      <c r="L242">
        <v>0</v>
      </c>
      <c r="M242">
        <v>0</v>
      </c>
      <c r="N242">
        <v>0</v>
      </c>
      <c r="O242">
        <v>94589300</v>
      </c>
      <c r="P242">
        <v>94589300</v>
      </c>
      <c r="Q242">
        <v>2442570</v>
      </c>
      <c r="R242">
        <v>69817061</v>
      </c>
      <c r="S242">
        <v>24772239</v>
      </c>
      <c r="T242">
        <v>73.810738635342503</v>
      </c>
      <c r="U242">
        <v>2442570</v>
      </c>
      <c r="V242">
        <v>62723492</v>
      </c>
      <c r="W242">
        <v>31865808</v>
      </c>
      <c r="X242">
        <v>66.311403086818501</v>
      </c>
      <c r="Y242">
        <v>2362615</v>
      </c>
      <c r="Z242">
        <v>61763329</v>
      </c>
      <c r="AA242">
        <v>32825971</v>
      </c>
      <c r="AB242">
        <v>65.296316813846801</v>
      </c>
      <c r="AC242">
        <v>9999999999</v>
      </c>
      <c r="AD242" t="s">
        <v>31</v>
      </c>
    </row>
    <row r="243" spans="1:30">
      <c r="A243" s="3" t="str">
        <f>B243&amp;COUNTIF($B$1:B243,B243)</f>
        <v>照会しない242</v>
      </c>
      <c r="B243" s="2" t="s">
        <v>737</v>
      </c>
      <c r="C243" t="s">
        <v>27</v>
      </c>
      <c r="D243">
        <v>11000</v>
      </c>
      <c r="E243" t="s">
        <v>28</v>
      </c>
      <c r="F243">
        <v>650101</v>
      </c>
      <c r="G243" t="s">
        <v>275</v>
      </c>
      <c r="H243">
        <v>60210</v>
      </c>
      <c r="I243" t="s">
        <v>47</v>
      </c>
      <c r="L243">
        <v>0</v>
      </c>
      <c r="M243">
        <v>0</v>
      </c>
      <c r="N243">
        <v>0</v>
      </c>
      <c r="O243">
        <v>273000</v>
      </c>
      <c r="P243">
        <v>273000</v>
      </c>
      <c r="Q243">
        <v>0</v>
      </c>
      <c r="R243">
        <v>115329</v>
      </c>
      <c r="S243">
        <v>157671</v>
      </c>
      <c r="T243">
        <v>42.245054945054903</v>
      </c>
      <c r="U243">
        <v>0</v>
      </c>
      <c r="V243">
        <v>115329</v>
      </c>
      <c r="W243">
        <v>157671</v>
      </c>
      <c r="X243">
        <v>42.245054945054903</v>
      </c>
      <c r="Y243">
        <v>0</v>
      </c>
      <c r="Z243">
        <v>115329</v>
      </c>
      <c r="AA243">
        <v>157671</v>
      </c>
      <c r="AB243">
        <v>42.245054945054903</v>
      </c>
      <c r="AC243">
        <v>9999999999</v>
      </c>
      <c r="AD243" t="s">
        <v>31</v>
      </c>
    </row>
    <row r="244" spans="1:30">
      <c r="A244" s="3" t="str">
        <f>B244&amp;COUNTIF($B$1:B244,B244)</f>
        <v>照会しない243</v>
      </c>
      <c r="B244" s="2" t="s">
        <v>737</v>
      </c>
      <c r="C244" t="s">
        <v>27</v>
      </c>
      <c r="D244">
        <v>11000</v>
      </c>
      <c r="E244" t="s">
        <v>28</v>
      </c>
      <c r="F244">
        <v>650102</v>
      </c>
      <c r="G244" t="s">
        <v>276</v>
      </c>
      <c r="H244">
        <v>60210</v>
      </c>
      <c r="I244" t="s">
        <v>47</v>
      </c>
      <c r="L244">
        <v>0</v>
      </c>
      <c r="M244">
        <v>0</v>
      </c>
      <c r="N244">
        <v>0</v>
      </c>
      <c r="O244">
        <v>404200</v>
      </c>
      <c r="P244">
        <v>404200</v>
      </c>
      <c r="Q244">
        <v>86480</v>
      </c>
      <c r="R244">
        <v>255267</v>
      </c>
      <c r="S244">
        <v>148933</v>
      </c>
      <c r="T244">
        <v>63.153636813458697</v>
      </c>
      <c r="U244">
        <v>86480</v>
      </c>
      <c r="V244">
        <v>255267</v>
      </c>
      <c r="W244">
        <v>148933</v>
      </c>
      <c r="X244">
        <v>63.153636813458697</v>
      </c>
      <c r="Y244">
        <v>86480</v>
      </c>
      <c r="Z244">
        <v>247657</v>
      </c>
      <c r="AA244">
        <v>156543</v>
      </c>
      <c r="AB244">
        <v>61.270905492330499</v>
      </c>
      <c r="AC244">
        <v>9999999999</v>
      </c>
      <c r="AD244" t="s">
        <v>31</v>
      </c>
    </row>
    <row r="245" spans="1:30">
      <c r="A245" s="3" t="str">
        <f>B245&amp;COUNTIF($B$1:B245,B245)</f>
        <v>照会しない244</v>
      </c>
      <c r="B245" s="2" t="s">
        <v>737</v>
      </c>
      <c r="C245" t="s">
        <v>27</v>
      </c>
      <c r="D245">
        <v>11000</v>
      </c>
      <c r="E245" t="s">
        <v>28</v>
      </c>
      <c r="F245">
        <v>650103</v>
      </c>
      <c r="G245" t="s">
        <v>277</v>
      </c>
      <c r="H245">
        <v>60210</v>
      </c>
      <c r="I245" t="s">
        <v>47</v>
      </c>
      <c r="L245">
        <v>0</v>
      </c>
      <c r="M245">
        <v>0</v>
      </c>
      <c r="N245">
        <v>0</v>
      </c>
      <c r="O245">
        <v>362000</v>
      </c>
      <c r="P245">
        <v>362000</v>
      </c>
      <c r="Q245">
        <v>12852</v>
      </c>
      <c r="R245">
        <v>120995</v>
      </c>
      <c r="S245">
        <v>241005</v>
      </c>
      <c r="T245">
        <v>33.424033149171301</v>
      </c>
      <c r="U245">
        <v>14259</v>
      </c>
      <c r="V245">
        <v>108143</v>
      </c>
      <c r="W245">
        <v>253857</v>
      </c>
      <c r="X245">
        <v>29.8737569060773</v>
      </c>
      <c r="Y245">
        <v>76859</v>
      </c>
      <c r="Z245">
        <v>108143</v>
      </c>
      <c r="AA245">
        <v>253857</v>
      </c>
      <c r="AB245">
        <v>29.8737569060773</v>
      </c>
      <c r="AC245">
        <v>9999999999</v>
      </c>
      <c r="AD245" t="s">
        <v>31</v>
      </c>
    </row>
    <row r="246" spans="1:30">
      <c r="A246" s="3" t="str">
        <f>B246&amp;COUNTIF($B$1:B246,B246)</f>
        <v>照会しない245</v>
      </c>
      <c r="B246" s="2" t="s">
        <v>737</v>
      </c>
      <c r="C246" t="s">
        <v>27</v>
      </c>
      <c r="D246">
        <v>11000</v>
      </c>
      <c r="E246" t="s">
        <v>28</v>
      </c>
      <c r="F246">
        <v>650199</v>
      </c>
      <c r="G246" t="s">
        <v>278</v>
      </c>
      <c r="H246">
        <v>60210</v>
      </c>
      <c r="I246" t="s">
        <v>47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9999999999</v>
      </c>
      <c r="AD246" t="s">
        <v>31</v>
      </c>
    </row>
    <row r="247" spans="1:30">
      <c r="A247" s="3" t="str">
        <f>B247&amp;COUNTIF($B$1:B247,B247)</f>
        <v>照会しない246</v>
      </c>
      <c r="B247" s="2" t="s">
        <v>737</v>
      </c>
      <c r="C247" t="s">
        <v>27</v>
      </c>
      <c r="D247">
        <v>11000</v>
      </c>
      <c r="E247" t="s">
        <v>28</v>
      </c>
      <c r="F247">
        <v>650199</v>
      </c>
      <c r="G247" t="s">
        <v>278</v>
      </c>
      <c r="H247">
        <v>60260</v>
      </c>
      <c r="I247" t="s">
        <v>265</v>
      </c>
      <c r="L247">
        <v>0</v>
      </c>
      <c r="M247">
        <v>0</v>
      </c>
      <c r="N247">
        <v>0</v>
      </c>
      <c r="O247">
        <v>4117000</v>
      </c>
      <c r="P247">
        <v>4117000</v>
      </c>
      <c r="Q247">
        <v>118422</v>
      </c>
      <c r="R247">
        <v>1651316</v>
      </c>
      <c r="S247">
        <v>2465684</v>
      </c>
      <c r="T247">
        <v>40.109691522953597</v>
      </c>
      <c r="U247">
        <v>118422</v>
      </c>
      <c r="V247">
        <v>1651316</v>
      </c>
      <c r="W247">
        <v>2465684</v>
      </c>
      <c r="X247">
        <v>40.109691522953597</v>
      </c>
      <c r="Y247">
        <v>118422</v>
      </c>
      <c r="Z247">
        <v>1651316</v>
      </c>
      <c r="AA247">
        <v>2465684</v>
      </c>
      <c r="AB247">
        <v>40.109691522953597</v>
      </c>
      <c r="AC247">
        <v>9999999999</v>
      </c>
      <c r="AD247" t="s">
        <v>31</v>
      </c>
    </row>
    <row r="248" spans="1:30">
      <c r="A248" s="3" t="str">
        <f>B248&amp;COUNTIF($B$1:B248,B248)</f>
        <v>照会しない247</v>
      </c>
      <c r="B248" s="2" t="s">
        <v>737</v>
      </c>
      <c r="C248" t="s">
        <v>27</v>
      </c>
      <c r="D248">
        <v>11000</v>
      </c>
      <c r="E248" t="s">
        <v>28</v>
      </c>
      <c r="F248">
        <v>660101</v>
      </c>
      <c r="G248" t="s">
        <v>279</v>
      </c>
      <c r="H248">
        <v>60210</v>
      </c>
      <c r="I248" t="s">
        <v>47</v>
      </c>
      <c r="L248">
        <v>0</v>
      </c>
      <c r="M248">
        <v>0</v>
      </c>
      <c r="N248">
        <v>0</v>
      </c>
      <c r="O248">
        <v>659400</v>
      </c>
      <c r="P248">
        <v>659400</v>
      </c>
      <c r="Q248">
        <v>121892</v>
      </c>
      <c r="R248">
        <v>252525</v>
      </c>
      <c r="S248">
        <v>406875</v>
      </c>
      <c r="T248">
        <v>38.296178343949002</v>
      </c>
      <c r="U248">
        <v>121892</v>
      </c>
      <c r="V248">
        <v>217525</v>
      </c>
      <c r="W248">
        <v>441875</v>
      </c>
      <c r="X248">
        <v>32.988322717622097</v>
      </c>
      <c r="Y248">
        <v>74359</v>
      </c>
      <c r="Z248">
        <v>158622</v>
      </c>
      <c r="AA248">
        <v>500778</v>
      </c>
      <c r="AB248">
        <v>24.055505004549602</v>
      </c>
      <c r="AC248">
        <v>9999999999</v>
      </c>
      <c r="AD248" t="s">
        <v>31</v>
      </c>
    </row>
    <row r="249" spans="1:30">
      <c r="A249" s="3" t="str">
        <f>B249&amp;COUNTIF($B$1:B249,B249)</f>
        <v>照会しない248</v>
      </c>
      <c r="B249" s="2" t="s">
        <v>737</v>
      </c>
      <c r="C249" t="s">
        <v>27</v>
      </c>
      <c r="D249">
        <v>11000</v>
      </c>
      <c r="E249" t="s">
        <v>28</v>
      </c>
      <c r="F249">
        <v>660103</v>
      </c>
      <c r="G249" t="s">
        <v>280</v>
      </c>
      <c r="H249">
        <v>60210</v>
      </c>
      <c r="I249" t="s">
        <v>47</v>
      </c>
      <c r="L249">
        <v>0</v>
      </c>
      <c r="M249">
        <v>0</v>
      </c>
      <c r="N249">
        <v>0</v>
      </c>
      <c r="O249">
        <v>1445400</v>
      </c>
      <c r="P249">
        <v>1445400</v>
      </c>
      <c r="Q249">
        <v>0</v>
      </c>
      <c r="R249">
        <v>201860</v>
      </c>
      <c r="S249">
        <v>1243540</v>
      </c>
      <c r="T249">
        <v>13.965684239656801</v>
      </c>
      <c r="U249">
        <v>0</v>
      </c>
      <c r="V249">
        <v>177360</v>
      </c>
      <c r="W249">
        <v>1268040</v>
      </c>
      <c r="X249">
        <v>12.2706517227065</v>
      </c>
      <c r="Y249">
        <v>0</v>
      </c>
      <c r="Z249">
        <v>177360</v>
      </c>
      <c r="AA249">
        <v>1268040</v>
      </c>
      <c r="AB249">
        <v>12.2706517227065</v>
      </c>
      <c r="AC249">
        <v>9999999999</v>
      </c>
      <c r="AD249" t="s">
        <v>31</v>
      </c>
    </row>
    <row r="250" spans="1:30">
      <c r="A250" s="3" t="str">
        <f>B250&amp;COUNTIF($B$1:B250,B250)</f>
        <v>照会しない249</v>
      </c>
      <c r="B250" s="2" t="s">
        <v>737</v>
      </c>
      <c r="C250" t="s">
        <v>27</v>
      </c>
      <c r="D250">
        <v>11000</v>
      </c>
      <c r="E250" t="s">
        <v>28</v>
      </c>
      <c r="F250">
        <v>660105</v>
      </c>
      <c r="G250" t="s">
        <v>281</v>
      </c>
      <c r="H250">
        <v>60210</v>
      </c>
      <c r="I250" t="s">
        <v>47</v>
      </c>
      <c r="L250">
        <v>0</v>
      </c>
      <c r="M250">
        <v>0</v>
      </c>
      <c r="N250">
        <v>0</v>
      </c>
      <c r="O250">
        <v>739400</v>
      </c>
      <c r="P250">
        <v>739400</v>
      </c>
      <c r="Q250">
        <v>309297</v>
      </c>
      <c r="R250">
        <v>421730</v>
      </c>
      <c r="S250">
        <v>317670</v>
      </c>
      <c r="T250">
        <v>57.036786583716498</v>
      </c>
      <c r="U250">
        <v>184583</v>
      </c>
      <c r="V250">
        <v>297016</v>
      </c>
      <c r="W250">
        <v>442384</v>
      </c>
      <c r="X250">
        <v>40.1698674601028</v>
      </c>
      <c r="Y250">
        <v>184583</v>
      </c>
      <c r="Z250">
        <v>297016</v>
      </c>
      <c r="AA250">
        <v>442384</v>
      </c>
      <c r="AB250">
        <v>40.1698674601028</v>
      </c>
      <c r="AC250">
        <v>9999999999</v>
      </c>
      <c r="AD250" t="s">
        <v>31</v>
      </c>
    </row>
    <row r="251" spans="1:30">
      <c r="A251" s="3" t="str">
        <f>B251&amp;COUNTIF($B$1:B251,B251)</f>
        <v>照会しない250</v>
      </c>
      <c r="B251" s="2" t="s">
        <v>737</v>
      </c>
      <c r="C251" t="s">
        <v>27</v>
      </c>
      <c r="D251">
        <v>11000</v>
      </c>
      <c r="E251" t="s">
        <v>28</v>
      </c>
      <c r="F251">
        <v>660106</v>
      </c>
      <c r="G251" t="s">
        <v>282</v>
      </c>
      <c r="H251">
        <v>60210</v>
      </c>
      <c r="I251" t="s">
        <v>47</v>
      </c>
      <c r="L251">
        <v>0</v>
      </c>
      <c r="M251">
        <v>0</v>
      </c>
      <c r="N251">
        <v>0</v>
      </c>
      <c r="O251">
        <v>269000</v>
      </c>
      <c r="P251">
        <v>269000</v>
      </c>
      <c r="Q251">
        <v>0</v>
      </c>
      <c r="R251">
        <v>529</v>
      </c>
      <c r="S251">
        <v>268471</v>
      </c>
      <c r="T251">
        <v>0.19665427509293701</v>
      </c>
      <c r="U251">
        <v>0</v>
      </c>
      <c r="V251">
        <v>529</v>
      </c>
      <c r="W251">
        <v>268471</v>
      </c>
      <c r="X251">
        <v>0.19665427509293701</v>
      </c>
      <c r="Y251">
        <v>0</v>
      </c>
      <c r="Z251">
        <v>529</v>
      </c>
      <c r="AA251">
        <v>268471</v>
      </c>
      <c r="AB251">
        <v>0.19665427509293701</v>
      </c>
      <c r="AC251">
        <v>9999999999</v>
      </c>
      <c r="AD251" t="s">
        <v>31</v>
      </c>
    </row>
    <row r="252" spans="1:30">
      <c r="A252" s="3" t="str">
        <f>B252&amp;COUNTIF($B$1:B252,B252)</f>
        <v>照会しない251</v>
      </c>
      <c r="B252" s="2" t="s">
        <v>737</v>
      </c>
      <c r="C252" t="s">
        <v>27</v>
      </c>
      <c r="D252">
        <v>11000</v>
      </c>
      <c r="E252" t="s">
        <v>28</v>
      </c>
      <c r="F252">
        <v>660107</v>
      </c>
      <c r="G252" t="s">
        <v>283</v>
      </c>
      <c r="H252">
        <v>60210</v>
      </c>
      <c r="I252" t="s">
        <v>47</v>
      </c>
      <c r="L252">
        <v>0</v>
      </c>
      <c r="M252">
        <v>0</v>
      </c>
      <c r="N252">
        <v>0</v>
      </c>
      <c r="O252">
        <v>1040400</v>
      </c>
      <c r="P252">
        <v>1040400</v>
      </c>
      <c r="Q252">
        <v>123680</v>
      </c>
      <c r="R252">
        <v>592578</v>
      </c>
      <c r="S252">
        <v>447822</v>
      </c>
      <c r="T252">
        <v>56.9567474048443</v>
      </c>
      <c r="U252">
        <v>123680</v>
      </c>
      <c r="V252">
        <v>592578</v>
      </c>
      <c r="W252">
        <v>447822</v>
      </c>
      <c r="X252">
        <v>56.9567474048443</v>
      </c>
      <c r="Y252">
        <v>123680</v>
      </c>
      <c r="Z252">
        <v>592578</v>
      </c>
      <c r="AA252">
        <v>447822</v>
      </c>
      <c r="AB252">
        <v>56.9567474048443</v>
      </c>
      <c r="AC252">
        <v>9999999999</v>
      </c>
      <c r="AD252" t="s">
        <v>31</v>
      </c>
    </row>
    <row r="253" spans="1:30">
      <c r="A253" s="3" t="str">
        <f>B253&amp;COUNTIF($B$1:B253,B253)</f>
        <v>照会しない252</v>
      </c>
      <c r="B253" s="2" t="s">
        <v>737</v>
      </c>
      <c r="C253" t="s">
        <v>27</v>
      </c>
      <c r="D253">
        <v>11000</v>
      </c>
      <c r="E253" t="s">
        <v>28</v>
      </c>
      <c r="F253">
        <v>660199</v>
      </c>
      <c r="G253" t="s">
        <v>284</v>
      </c>
      <c r="H253">
        <v>60210</v>
      </c>
      <c r="I253" t="s">
        <v>47</v>
      </c>
      <c r="L253">
        <v>0</v>
      </c>
      <c r="M253">
        <v>0</v>
      </c>
      <c r="N253">
        <v>0</v>
      </c>
      <c r="O253">
        <v>151000</v>
      </c>
      <c r="P253">
        <v>151000</v>
      </c>
      <c r="Q253">
        <v>0</v>
      </c>
      <c r="R253">
        <v>0</v>
      </c>
      <c r="S253">
        <v>151000</v>
      </c>
      <c r="T253">
        <v>0</v>
      </c>
      <c r="U253">
        <v>0</v>
      </c>
      <c r="V253">
        <v>0</v>
      </c>
      <c r="W253">
        <v>151000</v>
      </c>
      <c r="X253">
        <v>0</v>
      </c>
      <c r="Y253">
        <v>0</v>
      </c>
      <c r="Z253">
        <v>0</v>
      </c>
      <c r="AA253">
        <v>151000</v>
      </c>
      <c r="AB253">
        <v>0</v>
      </c>
      <c r="AC253">
        <v>9999999999</v>
      </c>
      <c r="AD253" t="s">
        <v>31</v>
      </c>
    </row>
    <row r="254" spans="1:30">
      <c r="A254" s="3" t="str">
        <f>B254&amp;COUNTIF($B$1:B254,B254)</f>
        <v>照会しない253</v>
      </c>
      <c r="B254" s="2" t="s">
        <v>737</v>
      </c>
      <c r="C254" t="s">
        <v>27</v>
      </c>
      <c r="D254">
        <v>11000</v>
      </c>
      <c r="E254" t="s">
        <v>28</v>
      </c>
      <c r="F254">
        <v>660199</v>
      </c>
      <c r="G254" t="s">
        <v>284</v>
      </c>
      <c r="H254">
        <v>60260</v>
      </c>
      <c r="I254" t="s">
        <v>265</v>
      </c>
      <c r="L254">
        <v>0</v>
      </c>
      <c r="M254">
        <v>0</v>
      </c>
      <c r="N254">
        <v>0</v>
      </c>
      <c r="O254">
        <v>24945000</v>
      </c>
      <c r="P254">
        <v>24945000</v>
      </c>
      <c r="Q254">
        <v>1723720</v>
      </c>
      <c r="R254">
        <v>12714178</v>
      </c>
      <c r="S254">
        <v>12230822</v>
      </c>
      <c r="T254">
        <v>50.968843455602297</v>
      </c>
      <c r="U254">
        <v>1305760</v>
      </c>
      <c r="V254">
        <v>12220338</v>
      </c>
      <c r="W254">
        <v>12724662</v>
      </c>
      <c r="X254">
        <v>48.989128081779903</v>
      </c>
      <c r="Y254">
        <v>1386760</v>
      </c>
      <c r="Z254">
        <v>12220338</v>
      </c>
      <c r="AA254">
        <v>12724662</v>
      </c>
      <c r="AB254">
        <v>48.989128081779903</v>
      </c>
      <c r="AC254">
        <v>9999999999</v>
      </c>
      <c r="AD254" t="s">
        <v>31</v>
      </c>
    </row>
    <row r="255" spans="1:30">
      <c r="A255" s="3" t="str">
        <f>B255&amp;COUNTIF($B$1:B255,B255)</f>
        <v>照会しない254</v>
      </c>
      <c r="B255" s="2" t="s">
        <v>737</v>
      </c>
      <c r="C255" t="s">
        <v>27</v>
      </c>
      <c r="D255">
        <v>11000</v>
      </c>
      <c r="E255" t="s">
        <v>28</v>
      </c>
      <c r="F255">
        <v>682000</v>
      </c>
      <c r="G255" t="s">
        <v>285</v>
      </c>
      <c r="H255">
        <v>60210</v>
      </c>
      <c r="I255" t="s">
        <v>47</v>
      </c>
      <c r="L255">
        <v>0</v>
      </c>
      <c r="M255">
        <v>172885000</v>
      </c>
      <c r="N255">
        <v>0</v>
      </c>
      <c r="O255">
        <v>-172361045</v>
      </c>
      <c r="P255">
        <v>523955</v>
      </c>
      <c r="Q255">
        <v>0</v>
      </c>
      <c r="R255">
        <v>0</v>
      </c>
      <c r="S255">
        <v>523955</v>
      </c>
      <c r="T255">
        <v>0</v>
      </c>
      <c r="U255">
        <v>0</v>
      </c>
      <c r="V255">
        <v>0</v>
      </c>
      <c r="W255">
        <v>523955</v>
      </c>
      <c r="X255">
        <v>0</v>
      </c>
      <c r="Y255">
        <v>0</v>
      </c>
      <c r="Z255">
        <v>0</v>
      </c>
      <c r="AA255">
        <v>523955</v>
      </c>
      <c r="AB255">
        <v>0</v>
      </c>
      <c r="AC255">
        <v>9999999999</v>
      </c>
      <c r="AD255" t="s">
        <v>31</v>
      </c>
    </row>
    <row r="256" spans="1:30">
      <c r="A256" s="3" t="str">
        <f>B256&amp;COUNTIF($B$1:B256,B256)</f>
        <v>照会しない255</v>
      </c>
      <c r="B256" s="2" t="s">
        <v>737</v>
      </c>
      <c r="C256" t="s">
        <v>27</v>
      </c>
      <c r="D256">
        <v>11000</v>
      </c>
      <c r="E256" t="s">
        <v>28</v>
      </c>
      <c r="F256">
        <v>683000</v>
      </c>
      <c r="G256" t="s">
        <v>286</v>
      </c>
      <c r="H256">
        <v>60120</v>
      </c>
      <c r="I256" t="s">
        <v>35</v>
      </c>
      <c r="L256">
        <v>0</v>
      </c>
      <c r="M256">
        <v>726495000</v>
      </c>
      <c r="N256">
        <v>0</v>
      </c>
      <c r="O256">
        <v>-724106000</v>
      </c>
      <c r="P256">
        <v>2389000</v>
      </c>
      <c r="Q256">
        <v>0</v>
      </c>
      <c r="R256">
        <v>0</v>
      </c>
      <c r="S256">
        <v>2389000</v>
      </c>
      <c r="T256">
        <v>0</v>
      </c>
      <c r="U256">
        <v>0</v>
      </c>
      <c r="V256">
        <v>0</v>
      </c>
      <c r="W256">
        <v>2389000</v>
      </c>
      <c r="X256">
        <v>0</v>
      </c>
      <c r="Y256">
        <v>0</v>
      </c>
      <c r="Z256">
        <v>0</v>
      </c>
      <c r="AA256">
        <v>2389000</v>
      </c>
      <c r="AB256">
        <v>0</v>
      </c>
      <c r="AC256">
        <v>9999999999</v>
      </c>
      <c r="AD256" t="s">
        <v>31</v>
      </c>
    </row>
    <row r="257" spans="1:30">
      <c r="A257" s="3" t="str">
        <f>B257&amp;COUNTIF($B$1:B257,B257)</f>
        <v>照会しない256</v>
      </c>
      <c r="B257" s="2" t="s">
        <v>737</v>
      </c>
      <c r="C257" t="s">
        <v>27</v>
      </c>
      <c r="D257">
        <v>11000</v>
      </c>
      <c r="E257" t="s">
        <v>28</v>
      </c>
      <c r="F257">
        <v>710100</v>
      </c>
      <c r="G257" t="s">
        <v>287</v>
      </c>
      <c r="H257">
        <v>60210</v>
      </c>
      <c r="I257" t="s">
        <v>47</v>
      </c>
      <c r="L257">
        <v>0</v>
      </c>
      <c r="M257">
        <v>0</v>
      </c>
      <c r="N257">
        <v>0</v>
      </c>
      <c r="O257">
        <v>68345902</v>
      </c>
      <c r="P257">
        <v>68345902</v>
      </c>
      <c r="Q257">
        <v>818486</v>
      </c>
      <c r="R257">
        <v>51262811</v>
      </c>
      <c r="S257">
        <v>17083091</v>
      </c>
      <c r="T257">
        <v>75.004952015996494</v>
      </c>
      <c r="U257">
        <v>760602</v>
      </c>
      <c r="V257">
        <v>50953767</v>
      </c>
      <c r="W257">
        <v>17392135</v>
      </c>
      <c r="X257">
        <v>74.552775673368103</v>
      </c>
      <c r="Y257">
        <v>-587736</v>
      </c>
      <c r="Z257">
        <v>24124063</v>
      </c>
      <c r="AA257">
        <v>44221839</v>
      </c>
      <c r="AB257">
        <v>35.297014589111697</v>
      </c>
      <c r="AC257">
        <v>9999999999</v>
      </c>
      <c r="AD257" t="s">
        <v>31</v>
      </c>
    </row>
    <row r="258" spans="1:30">
      <c r="A258" s="3" t="str">
        <f>B258&amp;COUNTIF($B$1:B258,B258)</f>
        <v>照会しない257</v>
      </c>
      <c r="B258" s="2" t="s">
        <v>737</v>
      </c>
      <c r="C258" t="s">
        <v>27</v>
      </c>
      <c r="D258">
        <v>11000</v>
      </c>
      <c r="E258" t="s">
        <v>28</v>
      </c>
      <c r="F258">
        <v>720199</v>
      </c>
      <c r="G258" t="s">
        <v>288</v>
      </c>
      <c r="H258">
        <v>60210</v>
      </c>
      <c r="I258" t="s">
        <v>47</v>
      </c>
      <c r="L258">
        <v>0</v>
      </c>
      <c r="M258">
        <v>0</v>
      </c>
      <c r="N258">
        <v>0</v>
      </c>
      <c r="O258">
        <v>5373000</v>
      </c>
      <c r="P258">
        <v>5373000</v>
      </c>
      <c r="Q258">
        <v>97028</v>
      </c>
      <c r="R258">
        <v>1164824</v>
      </c>
      <c r="S258">
        <v>4208176</v>
      </c>
      <c r="T258">
        <v>21.679210869160599</v>
      </c>
      <c r="U258">
        <v>97028</v>
      </c>
      <c r="V258">
        <v>1164824</v>
      </c>
      <c r="W258">
        <v>4208176</v>
      </c>
      <c r="X258">
        <v>21.679210869160599</v>
      </c>
      <c r="Y258">
        <v>97028</v>
      </c>
      <c r="Z258">
        <v>1164824</v>
      </c>
      <c r="AA258">
        <v>4208176</v>
      </c>
      <c r="AB258">
        <v>21.679210869160599</v>
      </c>
      <c r="AC258">
        <v>9999999999</v>
      </c>
      <c r="AD258" t="s">
        <v>31</v>
      </c>
    </row>
    <row r="259" spans="1:30">
      <c r="A259" s="3" t="str">
        <f>B259&amp;COUNTIF($B$1:B259,B259)</f>
        <v>照会しない258</v>
      </c>
      <c r="B259" s="2" t="s">
        <v>737</v>
      </c>
      <c r="C259" t="s">
        <v>27</v>
      </c>
      <c r="D259">
        <v>11000</v>
      </c>
      <c r="E259" t="s">
        <v>28</v>
      </c>
      <c r="F259">
        <v>720199</v>
      </c>
      <c r="G259" t="s">
        <v>288</v>
      </c>
      <c r="H259">
        <v>60260</v>
      </c>
      <c r="I259" t="s">
        <v>265</v>
      </c>
      <c r="L259">
        <v>0</v>
      </c>
      <c r="M259">
        <v>0</v>
      </c>
      <c r="N259">
        <v>0</v>
      </c>
      <c r="O259">
        <v>16946000</v>
      </c>
      <c r="P259">
        <v>16946000</v>
      </c>
      <c r="Q259">
        <v>643959</v>
      </c>
      <c r="R259">
        <v>6333324</v>
      </c>
      <c r="S259">
        <v>10612676</v>
      </c>
      <c r="T259">
        <v>37.373563082733398</v>
      </c>
      <c r="U259">
        <v>590686</v>
      </c>
      <c r="V259">
        <v>6280051</v>
      </c>
      <c r="W259">
        <v>10665949</v>
      </c>
      <c r="X259">
        <v>37.0591939100673</v>
      </c>
      <c r="Y259">
        <v>544412</v>
      </c>
      <c r="Z259">
        <v>5975921</v>
      </c>
      <c r="AA259">
        <v>10970079</v>
      </c>
      <c r="AB259">
        <v>35.2644930957158</v>
      </c>
      <c r="AC259">
        <v>9999999999</v>
      </c>
      <c r="AD259" t="s">
        <v>31</v>
      </c>
    </row>
    <row r="260" spans="1:30">
      <c r="A260" s="3" t="str">
        <f>B260&amp;COUNTIF($B$1:B260,B260)</f>
        <v>照会しない259</v>
      </c>
      <c r="B260" s="2" t="s">
        <v>737</v>
      </c>
      <c r="C260" t="s">
        <v>27</v>
      </c>
      <c r="D260">
        <v>11000</v>
      </c>
      <c r="E260" t="s">
        <v>28</v>
      </c>
      <c r="F260">
        <v>820100</v>
      </c>
      <c r="G260" t="s">
        <v>289</v>
      </c>
      <c r="H260">
        <v>60310</v>
      </c>
      <c r="I260" t="s">
        <v>244</v>
      </c>
      <c r="L260">
        <v>0</v>
      </c>
      <c r="M260">
        <v>0</v>
      </c>
      <c r="N260">
        <v>0</v>
      </c>
      <c r="O260">
        <v>39238000</v>
      </c>
      <c r="P260">
        <v>39238000</v>
      </c>
      <c r="Q260">
        <v>1756287</v>
      </c>
      <c r="R260">
        <v>17998229</v>
      </c>
      <c r="S260">
        <v>21239771</v>
      </c>
      <c r="T260">
        <v>45.869384270350203</v>
      </c>
      <c r="U260">
        <v>1741578</v>
      </c>
      <c r="V260">
        <v>17983520</v>
      </c>
      <c r="W260">
        <v>21254480</v>
      </c>
      <c r="X260">
        <v>45.831897650237003</v>
      </c>
      <c r="Y260">
        <v>1741578</v>
      </c>
      <c r="Z260">
        <v>17372996</v>
      </c>
      <c r="AA260">
        <v>21865004</v>
      </c>
      <c r="AB260">
        <v>44.275946786278602</v>
      </c>
      <c r="AC260">
        <v>9999999999</v>
      </c>
      <c r="AD260" t="s">
        <v>31</v>
      </c>
    </row>
    <row r="261" spans="1:30">
      <c r="A261" s="3" t="str">
        <f>B261&amp;COUNTIF($B$1:B261,B261)</f>
        <v>照会しない260</v>
      </c>
      <c r="B261" s="2" t="s">
        <v>737</v>
      </c>
      <c r="C261" t="s">
        <v>27</v>
      </c>
      <c r="D261">
        <v>11000</v>
      </c>
      <c r="E261" t="s">
        <v>28</v>
      </c>
      <c r="F261">
        <v>840100</v>
      </c>
      <c r="G261" t="s">
        <v>290</v>
      </c>
      <c r="H261">
        <v>60310</v>
      </c>
      <c r="I261" t="s">
        <v>244</v>
      </c>
      <c r="L261">
        <v>0</v>
      </c>
      <c r="M261">
        <v>0</v>
      </c>
      <c r="N261">
        <v>0</v>
      </c>
      <c r="O261">
        <v>40366100</v>
      </c>
      <c r="P261">
        <v>40366100</v>
      </c>
      <c r="Q261">
        <v>3020832</v>
      </c>
      <c r="R261">
        <v>23668811</v>
      </c>
      <c r="S261">
        <v>16697289</v>
      </c>
      <c r="T261">
        <v>58.635367300779599</v>
      </c>
      <c r="U261">
        <v>2258790</v>
      </c>
      <c r="V261">
        <v>22906769</v>
      </c>
      <c r="W261">
        <v>17459331</v>
      </c>
      <c r="X261">
        <v>56.747540634344197</v>
      </c>
      <c r="Y261">
        <v>2688328</v>
      </c>
      <c r="Z261">
        <v>22822763</v>
      </c>
      <c r="AA261">
        <v>17543337</v>
      </c>
      <c r="AB261">
        <v>56.539430363597198</v>
      </c>
      <c r="AC261">
        <v>9999999999</v>
      </c>
      <c r="AD261" t="s">
        <v>31</v>
      </c>
    </row>
    <row r="262" spans="1:30">
      <c r="A262" s="3" t="str">
        <f>B262&amp;COUNTIF($B$1:B262,B262)</f>
        <v>照会しない261</v>
      </c>
      <c r="B262" s="2" t="s">
        <v>737</v>
      </c>
      <c r="C262" t="s">
        <v>27</v>
      </c>
      <c r="D262">
        <v>11000</v>
      </c>
      <c r="E262" t="s">
        <v>28</v>
      </c>
      <c r="F262">
        <v>860100</v>
      </c>
      <c r="G262" t="s">
        <v>291</v>
      </c>
      <c r="H262">
        <v>60310</v>
      </c>
      <c r="I262" t="s">
        <v>244</v>
      </c>
      <c r="L262">
        <v>0</v>
      </c>
      <c r="M262">
        <v>0</v>
      </c>
      <c r="N262">
        <v>0</v>
      </c>
      <c r="O262">
        <v>23671000</v>
      </c>
      <c r="P262">
        <v>23671000</v>
      </c>
      <c r="Q262">
        <v>1837922</v>
      </c>
      <c r="R262">
        <v>12400181</v>
      </c>
      <c r="S262">
        <v>11270819</v>
      </c>
      <c r="T262">
        <v>52.3855392674581</v>
      </c>
      <c r="U262">
        <v>1745161</v>
      </c>
      <c r="V262">
        <v>12301588</v>
      </c>
      <c r="W262">
        <v>11369412</v>
      </c>
      <c r="X262">
        <v>51.969025389717402</v>
      </c>
      <c r="Y262">
        <v>1745161</v>
      </c>
      <c r="Z262">
        <v>11560276</v>
      </c>
      <c r="AA262">
        <v>12110724</v>
      </c>
      <c r="AB262">
        <v>48.837294579865699</v>
      </c>
      <c r="AC262">
        <v>9999999999</v>
      </c>
      <c r="AD262" t="s">
        <v>31</v>
      </c>
    </row>
    <row r="263" spans="1:30">
      <c r="A263" s="3" t="str">
        <f>B263&amp;COUNTIF($B$1:B263,B263)</f>
        <v>照会しない262</v>
      </c>
      <c r="B263" s="2" t="s">
        <v>737</v>
      </c>
      <c r="C263" t="s">
        <v>27</v>
      </c>
      <c r="D263">
        <v>11000</v>
      </c>
      <c r="E263" t="s">
        <v>28</v>
      </c>
      <c r="F263">
        <v>870100</v>
      </c>
      <c r="G263" t="s">
        <v>292</v>
      </c>
      <c r="H263">
        <v>60310</v>
      </c>
      <c r="I263" t="s">
        <v>244</v>
      </c>
      <c r="L263">
        <v>0</v>
      </c>
      <c r="M263">
        <v>0</v>
      </c>
      <c r="N263">
        <v>0</v>
      </c>
      <c r="O263">
        <v>20958000</v>
      </c>
      <c r="P263">
        <v>20958000</v>
      </c>
      <c r="Q263">
        <v>2083184</v>
      </c>
      <c r="R263">
        <v>12518645</v>
      </c>
      <c r="S263">
        <v>8439355</v>
      </c>
      <c r="T263">
        <v>59.732059356808897</v>
      </c>
      <c r="U263">
        <v>2008838</v>
      </c>
      <c r="V263">
        <v>12444299</v>
      </c>
      <c r="W263">
        <v>8513701</v>
      </c>
      <c r="X263">
        <v>59.3773213092852</v>
      </c>
      <c r="Y263">
        <v>2008838</v>
      </c>
      <c r="Z263">
        <v>12425183</v>
      </c>
      <c r="AA263">
        <v>8532817</v>
      </c>
      <c r="AB263">
        <v>59.286110315869799</v>
      </c>
      <c r="AC263">
        <v>9999999999</v>
      </c>
      <c r="AD263" t="s">
        <v>31</v>
      </c>
    </row>
    <row r="264" spans="1:30">
      <c r="A264" s="3" t="str">
        <f>B264&amp;COUNTIF($B$1:B264,B264)</f>
        <v>照会しない263</v>
      </c>
      <c r="B264" s="2" t="s">
        <v>737</v>
      </c>
      <c r="C264" t="s">
        <v>27</v>
      </c>
      <c r="D264">
        <v>11000</v>
      </c>
      <c r="E264" t="s">
        <v>28</v>
      </c>
      <c r="F264">
        <v>880100</v>
      </c>
      <c r="G264" t="s">
        <v>293</v>
      </c>
      <c r="H264">
        <v>60310</v>
      </c>
      <c r="I264" t="s">
        <v>244</v>
      </c>
      <c r="L264">
        <v>0</v>
      </c>
      <c r="M264">
        <v>0</v>
      </c>
      <c r="N264">
        <v>0</v>
      </c>
      <c r="O264">
        <v>17621000</v>
      </c>
      <c r="P264">
        <v>17621000</v>
      </c>
      <c r="Q264">
        <v>1301777</v>
      </c>
      <c r="R264">
        <v>14490728</v>
      </c>
      <c r="S264">
        <v>3130272</v>
      </c>
      <c r="T264">
        <v>82.235559843368705</v>
      </c>
      <c r="U264">
        <v>1301777</v>
      </c>
      <c r="V264">
        <v>14466183</v>
      </c>
      <c r="W264">
        <v>3154817</v>
      </c>
      <c r="X264">
        <v>82.096265819192993</v>
      </c>
      <c r="Y264">
        <v>1301777</v>
      </c>
      <c r="Z264">
        <v>14447067</v>
      </c>
      <c r="AA264">
        <v>3173933</v>
      </c>
      <c r="AB264">
        <v>81.987781624198405</v>
      </c>
      <c r="AC264">
        <v>9999999999</v>
      </c>
      <c r="AD264" t="s">
        <v>31</v>
      </c>
    </row>
    <row r="265" spans="1:30">
      <c r="A265" s="3" t="str">
        <f>B265&amp;COUNTIF($B$1:B265,B265)</f>
        <v>照会しない264</v>
      </c>
      <c r="B265" s="2" t="s">
        <v>737</v>
      </c>
      <c r="C265" t="s">
        <v>27</v>
      </c>
      <c r="D265">
        <v>11000</v>
      </c>
      <c r="E265" t="s">
        <v>28</v>
      </c>
      <c r="F265">
        <v>910100</v>
      </c>
      <c r="G265" t="s">
        <v>294</v>
      </c>
      <c r="H265">
        <v>60310</v>
      </c>
      <c r="I265" t="s">
        <v>244</v>
      </c>
      <c r="L265">
        <v>0</v>
      </c>
      <c r="M265">
        <v>0</v>
      </c>
      <c r="N265">
        <v>0</v>
      </c>
      <c r="O265">
        <v>19612000</v>
      </c>
      <c r="P265">
        <v>19612000</v>
      </c>
      <c r="Q265">
        <v>1886538</v>
      </c>
      <c r="R265">
        <v>10443073</v>
      </c>
      <c r="S265">
        <v>9168927</v>
      </c>
      <c r="T265">
        <v>53.248383642667797</v>
      </c>
      <c r="U265">
        <v>1835349</v>
      </c>
      <c r="V265">
        <v>10365516</v>
      </c>
      <c r="W265">
        <v>9246484</v>
      </c>
      <c r="X265">
        <v>52.852926779522697</v>
      </c>
      <c r="Y265">
        <v>1835349</v>
      </c>
      <c r="Z265">
        <v>9731106</v>
      </c>
      <c r="AA265">
        <v>9880894</v>
      </c>
      <c r="AB265">
        <v>49.618121558229703</v>
      </c>
      <c r="AC265">
        <v>9999999999</v>
      </c>
      <c r="AD265" t="s">
        <v>31</v>
      </c>
    </row>
    <row r="266" spans="1:30">
      <c r="A266" s="3" t="str">
        <f>B266&amp;COUNTIF($B$1:B266,B266)</f>
        <v>照会しない265</v>
      </c>
      <c r="B266" s="2" t="s">
        <v>737</v>
      </c>
      <c r="C266" t="s">
        <v>27</v>
      </c>
      <c r="D266">
        <v>11000</v>
      </c>
      <c r="E266" t="s">
        <v>28</v>
      </c>
      <c r="F266">
        <v>920100</v>
      </c>
      <c r="G266" t="s">
        <v>295</v>
      </c>
      <c r="H266">
        <v>60310</v>
      </c>
      <c r="I266" t="s">
        <v>244</v>
      </c>
      <c r="L266">
        <v>0</v>
      </c>
      <c r="M266">
        <v>0</v>
      </c>
      <c r="N266">
        <v>0</v>
      </c>
      <c r="O266">
        <v>15347700</v>
      </c>
      <c r="P266">
        <v>15347700</v>
      </c>
      <c r="Q266">
        <v>1024524</v>
      </c>
      <c r="R266">
        <v>6960381</v>
      </c>
      <c r="S266">
        <v>8387319</v>
      </c>
      <c r="T266">
        <v>45.351296937000299</v>
      </c>
      <c r="U266">
        <v>1024524</v>
      </c>
      <c r="V266">
        <v>6960381</v>
      </c>
      <c r="W266">
        <v>8387319</v>
      </c>
      <c r="X266">
        <v>45.351296937000299</v>
      </c>
      <c r="Y266">
        <v>1024524</v>
      </c>
      <c r="Z266">
        <v>6921771</v>
      </c>
      <c r="AA266">
        <v>8425929</v>
      </c>
      <c r="AB266">
        <v>45.099728298051197</v>
      </c>
      <c r="AC266">
        <v>9999999999</v>
      </c>
      <c r="AD266" t="s">
        <v>31</v>
      </c>
    </row>
    <row r="267" spans="1:30">
      <c r="A267" s="3" t="str">
        <f>B267&amp;COUNTIF($B$1:B267,B267)</f>
        <v>照会しない266</v>
      </c>
      <c r="B267" s="2" t="s">
        <v>737</v>
      </c>
      <c r="C267" t="s">
        <v>27</v>
      </c>
      <c r="D267">
        <v>11000</v>
      </c>
      <c r="E267" t="s">
        <v>28</v>
      </c>
      <c r="F267">
        <v>930100</v>
      </c>
      <c r="G267" t="s">
        <v>296</v>
      </c>
      <c r="H267">
        <v>60310</v>
      </c>
      <c r="I267" t="s">
        <v>244</v>
      </c>
      <c r="L267">
        <v>0</v>
      </c>
      <c r="M267">
        <v>0</v>
      </c>
      <c r="N267">
        <v>0</v>
      </c>
      <c r="O267">
        <v>17489300</v>
      </c>
      <c r="P267">
        <v>17489300</v>
      </c>
      <c r="Q267">
        <v>1155099</v>
      </c>
      <c r="R267">
        <v>10730091</v>
      </c>
      <c r="S267">
        <v>6759209</v>
      </c>
      <c r="T267">
        <v>61.352318274602197</v>
      </c>
      <c r="U267">
        <v>1155099</v>
      </c>
      <c r="V267">
        <v>10730091</v>
      </c>
      <c r="W267">
        <v>6759209</v>
      </c>
      <c r="X267">
        <v>61.352318274602197</v>
      </c>
      <c r="Y267">
        <v>1155099</v>
      </c>
      <c r="Z267">
        <v>10691481</v>
      </c>
      <c r="AA267">
        <v>6797819</v>
      </c>
      <c r="AB267">
        <v>61.131554722030003</v>
      </c>
      <c r="AC267">
        <v>9999999999</v>
      </c>
      <c r="AD267" t="s">
        <v>31</v>
      </c>
    </row>
    <row r="268" spans="1:30">
      <c r="A268" s="3" t="str">
        <f>B268&amp;COUNTIF($B$1:B268,B268)</f>
        <v>照会しない267</v>
      </c>
      <c r="B268" s="2" t="s">
        <v>737</v>
      </c>
      <c r="C268" t="s">
        <v>27</v>
      </c>
      <c r="D268">
        <v>11000</v>
      </c>
      <c r="E268" t="s">
        <v>28</v>
      </c>
      <c r="F268">
        <v>950100</v>
      </c>
      <c r="G268" t="s">
        <v>297</v>
      </c>
      <c r="H268">
        <v>60310</v>
      </c>
      <c r="I268" t="s">
        <v>244</v>
      </c>
      <c r="L268">
        <v>0</v>
      </c>
      <c r="M268">
        <v>0</v>
      </c>
      <c r="N268">
        <v>0</v>
      </c>
      <c r="O268">
        <v>27850000</v>
      </c>
      <c r="P268">
        <v>27850000</v>
      </c>
      <c r="Q268">
        <v>1301702</v>
      </c>
      <c r="R268">
        <v>14100075</v>
      </c>
      <c r="S268">
        <v>13749925</v>
      </c>
      <c r="T268">
        <v>50.628635547576302</v>
      </c>
      <c r="U268">
        <v>1231444</v>
      </c>
      <c r="V268">
        <v>14029817</v>
      </c>
      <c r="W268">
        <v>13820183</v>
      </c>
      <c r="X268">
        <v>50.376362657091597</v>
      </c>
      <c r="Y268">
        <v>1231444</v>
      </c>
      <c r="Z268">
        <v>13632161</v>
      </c>
      <c r="AA268">
        <v>14217839</v>
      </c>
      <c r="AB268">
        <v>48.948513464991002</v>
      </c>
      <c r="AC268">
        <v>9999999999</v>
      </c>
      <c r="AD268" t="s">
        <v>31</v>
      </c>
    </row>
    <row r="269" spans="1:30">
      <c r="A269" s="3" t="str">
        <f>B269&amp;COUNTIF($B$1:B269,B269)</f>
        <v>照会しない268</v>
      </c>
      <c r="B269" s="2" t="s">
        <v>737</v>
      </c>
      <c r="C269" t="s">
        <v>27</v>
      </c>
      <c r="D269">
        <v>11000</v>
      </c>
      <c r="E269" t="s">
        <v>28</v>
      </c>
      <c r="F269">
        <v>960100</v>
      </c>
      <c r="G269" t="s">
        <v>298</v>
      </c>
      <c r="H269">
        <v>60310</v>
      </c>
      <c r="I269" t="s">
        <v>244</v>
      </c>
      <c r="L269">
        <v>0</v>
      </c>
      <c r="M269">
        <v>0</v>
      </c>
      <c r="N269">
        <v>0</v>
      </c>
      <c r="O269">
        <v>8780000</v>
      </c>
      <c r="P269">
        <v>8780000</v>
      </c>
      <c r="Q269">
        <v>448786</v>
      </c>
      <c r="R269">
        <v>4504947</v>
      </c>
      <c r="S269">
        <v>4275053</v>
      </c>
      <c r="T269">
        <v>51.309191343963597</v>
      </c>
      <c r="U269">
        <v>448786</v>
      </c>
      <c r="V269">
        <v>4504947</v>
      </c>
      <c r="W269">
        <v>4275053</v>
      </c>
      <c r="X269">
        <v>51.309191343963597</v>
      </c>
      <c r="Y269">
        <v>448786</v>
      </c>
      <c r="Z269">
        <v>4504947</v>
      </c>
      <c r="AA269">
        <v>4275053</v>
      </c>
      <c r="AB269">
        <v>51.309191343963597</v>
      </c>
      <c r="AC269">
        <v>9999999999</v>
      </c>
      <c r="AD269" t="s">
        <v>31</v>
      </c>
    </row>
    <row r="270" spans="1:30">
      <c r="A270" s="3" t="str">
        <f>B270&amp;COUNTIF($B$1:B270,B270)</f>
        <v>照会しない269</v>
      </c>
      <c r="B270" s="2" t="s">
        <v>737</v>
      </c>
      <c r="C270" t="s">
        <v>27</v>
      </c>
      <c r="D270">
        <v>11000</v>
      </c>
      <c r="E270" t="s">
        <v>28</v>
      </c>
      <c r="F270">
        <v>28113201</v>
      </c>
      <c r="G270" t="s">
        <v>299</v>
      </c>
      <c r="H270">
        <v>60290</v>
      </c>
      <c r="I270" t="s">
        <v>300</v>
      </c>
      <c r="L270">
        <v>0</v>
      </c>
      <c r="M270">
        <v>18000000</v>
      </c>
      <c r="N270">
        <v>0</v>
      </c>
      <c r="O270">
        <v>-15900000</v>
      </c>
      <c r="P270">
        <v>2100000</v>
      </c>
      <c r="Q270">
        <v>0</v>
      </c>
      <c r="R270">
        <v>0</v>
      </c>
      <c r="S270">
        <v>2100000</v>
      </c>
      <c r="T270">
        <v>0</v>
      </c>
      <c r="U270">
        <v>0</v>
      </c>
      <c r="V270">
        <v>0</v>
      </c>
      <c r="W270">
        <v>2100000</v>
      </c>
      <c r="X270">
        <v>0</v>
      </c>
      <c r="Y270">
        <v>0</v>
      </c>
      <c r="Z270">
        <v>0</v>
      </c>
      <c r="AA270">
        <v>2100000</v>
      </c>
      <c r="AB270">
        <v>0</v>
      </c>
      <c r="AC270">
        <v>9999999999</v>
      </c>
      <c r="AD270" t="s">
        <v>31</v>
      </c>
    </row>
    <row r="271" spans="1:30">
      <c r="A271" s="3" t="str">
        <f>B271&amp;COUNTIF($B$1:B271,B271)</f>
        <v>総務企画課1</v>
      </c>
      <c r="B271" s="2" t="s">
        <v>738</v>
      </c>
      <c r="C271" t="s">
        <v>27</v>
      </c>
      <c r="D271">
        <v>11000</v>
      </c>
      <c r="E271" t="s">
        <v>28</v>
      </c>
      <c r="F271">
        <v>28113202</v>
      </c>
      <c r="G271" t="s">
        <v>301</v>
      </c>
      <c r="H271">
        <v>60190</v>
      </c>
      <c r="I271" t="s">
        <v>302</v>
      </c>
      <c r="L271">
        <v>0</v>
      </c>
      <c r="M271">
        <v>0</v>
      </c>
      <c r="N271">
        <v>0</v>
      </c>
      <c r="O271">
        <v>1800000</v>
      </c>
      <c r="P271">
        <v>1800000</v>
      </c>
      <c r="Q271">
        <v>0</v>
      </c>
      <c r="R271">
        <v>1220863</v>
      </c>
      <c r="S271">
        <v>579137</v>
      </c>
      <c r="T271">
        <v>67.825722222222197</v>
      </c>
      <c r="U271">
        <v>0</v>
      </c>
      <c r="V271">
        <v>1171102</v>
      </c>
      <c r="W271">
        <v>628898</v>
      </c>
      <c r="X271">
        <v>65.061222222222199</v>
      </c>
      <c r="Y271">
        <v>0</v>
      </c>
      <c r="Z271">
        <v>1171102</v>
      </c>
      <c r="AA271">
        <v>628898</v>
      </c>
      <c r="AB271">
        <v>65.061222222222199</v>
      </c>
      <c r="AC271">
        <v>9999999999</v>
      </c>
      <c r="AD271" t="s">
        <v>31</v>
      </c>
    </row>
    <row r="272" spans="1:30">
      <c r="A272" s="3" t="str">
        <f>B272&amp;COUNTIF($B$1:B272,B272)</f>
        <v>保健センター1</v>
      </c>
      <c r="B272" s="2" t="s">
        <v>739</v>
      </c>
      <c r="C272" t="s">
        <v>27</v>
      </c>
      <c r="D272">
        <v>11000</v>
      </c>
      <c r="E272" t="s">
        <v>28</v>
      </c>
      <c r="F272">
        <v>28113203</v>
      </c>
      <c r="G272" t="s">
        <v>303</v>
      </c>
      <c r="H272">
        <v>60290</v>
      </c>
      <c r="I272" t="s">
        <v>300</v>
      </c>
      <c r="L272">
        <v>0</v>
      </c>
      <c r="M272">
        <v>0</v>
      </c>
      <c r="N272">
        <v>0</v>
      </c>
      <c r="O272">
        <v>200000</v>
      </c>
      <c r="P272">
        <v>200000</v>
      </c>
      <c r="Q272">
        <v>0</v>
      </c>
      <c r="R272">
        <v>0</v>
      </c>
      <c r="S272">
        <v>200000</v>
      </c>
      <c r="T272">
        <v>0</v>
      </c>
      <c r="U272">
        <v>0</v>
      </c>
      <c r="V272">
        <v>0</v>
      </c>
      <c r="W272">
        <v>200000</v>
      </c>
      <c r="X272">
        <v>0</v>
      </c>
      <c r="Y272">
        <v>0</v>
      </c>
      <c r="Z272">
        <v>0</v>
      </c>
      <c r="AA272">
        <v>200000</v>
      </c>
      <c r="AB272">
        <v>0</v>
      </c>
      <c r="AC272">
        <v>9999999999</v>
      </c>
      <c r="AD272" t="s">
        <v>31</v>
      </c>
    </row>
    <row r="273" spans="1:30">
      <c r="A273" s="3" t="str">
        <f>B273&amp;COUNTIF($B$1:B273,B273)</f>
        <v>附属学校課1</v>
      </c>
      <c r="B273" s="2" t="s">
        <v>740</v>
      </c>
      <c r="C273" t="s">
        <v>27</v>
      </c>
      <c r="D273">
        <v>11000</v>
      </c>
      <c r="E273" t="s">
        <v>28</v>
      </c>
      <c r="F273">
        <v>28113204</v>
      </c>
      <c r="G273" t="s">
        <v>304</v>
      </c>
      <c r="H273">
        <v>60390</v>
      </c>
      <c r="I273" t="s">
        <v>305</v>
      </c>
      <c r="L273">
        <v>0</v>
      </c>
      <c r="M273">
        <v>0</v>
      </c>
      <c r="N273">
        <v>0</v>
      </c>
      <c r="O273">
        <v>880000</v>
      </c>
      <c r="P273">
        <v>880000</v>
      </c>
      <c r="Q273">
        <v>50000</v>
      </c>
      <c r="R273">
        <v>218680</v>
      </c>
      <c r="S273">
        <v>661320</v>
      </c>
      <c r="T273">
        <v>24.85</v>
      </c>
      <c r="U273">
        <v>0</v>
      </c>
      <c r="V273">
        <v>168680</v>
      </c>
      <c r="W273">
        <v>711320</v>
      </c>
      <c r="X273">
        <v>19.1681818181818</v>
      </c>
      <c r="Y273">
        <v>3240</v>
      </c>
      <c r="Z273">
        <v>168680</v>
      </c>
      <c r="AA273">
        <v>711320</v>
      </c>
      <c r="AB273">
        <v>19.1681818181818</v>
      </c>
      <c r="AC273">
        <v>9999999999</v>
      </c>
      <c r="AD273" t="s">
        <v>31</v>
      </c>
    </row>
    <row r="274" spans="1:30">
      <c r="A274" s="3" t="str">
        <f>B274&amp;COUNTIF($B$1:B274,B274)</f>
        <v>学校危機メンタルサポートセンター1</v>
      </c>
      <c r="B274" s="2" t="s">
        <v>741</v>
      </c>
      <c r="C274" t="s">
        <v>27</v>
      </c>
      <c r="D274">
        <v>11000</v>
      </c>
      <c r="E274" t="s">
        <v>28</v>
      </c>
      <c r="F274">
        <v>28113205</v>
      </c>
      <c r="G274" t="s">
        <v>306</v>
      </c>
      <c r="H274">
        <v>60290</v>
      </c>
      <c r="I274" t="s">
        <v>300</v>
      </c>
      <c r="L274">
        <v>0</v>
      </c>
      <c r="M274">
        <v>0</v>
      </c>
      <c r="N274">
        <v>0</v>
      </c>
      <c r="O274">
        <v>7500000</v>
      </c>
      <c r="P274">
        <v>7500000</v>
      </c>
      <c r="Q274">
        <v>6382800</v>
      </c>
      <c r="R274">
        <v>6382800</v>
      </c>
      <c r="S274">
        <v>1117200</v>
      </c>
      <c r="T274">
        <v>85.103999999999999</v>
      </c>
      <c r="U274">
        <v>0</v>
      </c>
      <c r="V274">
        <v>0</v>
      </c>
      <c r="W274">
        <v>7500000</v>
      </c>
      <c r="X274">
        <v>0</v>
      </c>
      <c r="Y274">
        <v>0</v>
      </c>
      <c r="Z274">
        <v>0</v>
      </c>
      <c r="AA274">
        <v>7500000</v>
      </c>
      <c r="AB274">
        <v>0</v>
      </c>
      <c r="AC274">
        <v>9999999999</v>
      </c>
      <c r="AD274" t="s">
        <v>31</v>
      </c>
    </row>
    <row r="275" spans="1:30">
      <c r="A275" s="3" t="str">
        <f>B275&amp;COUNTIF($B$1:B275,B275)</f>
        <v>附属学校課2</v>
      </c>
      <c r="B275" s="2" t="s">
        <v>740</v>
      </c>
      <c r="C275" t="s">
        <v>27</v>
      </c>
      <c r="D275">
        <v>11000</v>
      </c>
      <c r="E275" t="s">
        <v>28</v>
      </c>
      <c r="F275">
        <v>28113206</v>
      </c>
      <c r="G275" t="s">
        <v>307</v>
      </c>
      <c r="H275">
        <v>60390</v>
      </c>
      <c r="I275" t="s">
        <v>305</v>
      </c>
      <c r="L275">
        <v>0</v>
      </c>
      <c r="M275">
        <v>0</v>
      </c>
      <c r="N275">
        <v>0</v>
      </c>
      <c r="O275">
        <v>1330000</v>
      </c>
      <c r="P275">
        <v>1330000</v>
      </c>
      <c r="Q275">
        <v>12952</v>
      </c>
      <c r="R275">
        <v>1246599</v>
      </c>
      <c r="S275">
        <v>83401</v>
      </c>
      <c r="T275">
        <v>93.729248120300795</v>
      </c>
      <c r="U275">
        <v>12952</v>
      </c>
      <c r="V275">
        <v>1246599</v>
      </c>
      <c r="W275">
        <v>83401</v>
      </c>
      <c r="X275">
        <v>93.729248120300795</v>
      </c>
      <c r="Y275">
        <v>12952</v>
      </c>
      <c r="Z275">
        <v>1246599</v>
      </c>
      <c r="AA275">
        <v>83401</v>
      </c>
      <c r="AB275">
        <v>93.729248120300795</v>
      </c>
      <c r="AC275">
        <v>9999999999</v>
      </c>
      <c r="AD275" t="s">
        <v>31</v>
      </c>
    </row>
    <row r="276" spans="1:30">
      <c r="A276" s="3" t="str">
        <f>B276&amp;COUNTIF($B$1:B276,B276)</f>
        <v>照会しない270</v>
      </c>
      <c r="B276" s="2" t="s">
        <v>737</v>
      </c>
      <c r="C276" t="s">
        <v>27</v>
      </c>
      <c r="D276">
        <v>11000</v>
      </c>
      <c r="E276" t="s">
        <v>28</v>
      </c>
      <c r="F276">
        <v>28113301</v>
      </c>
      <c r="G276" t="s">
        <v>308</v>
      </c>
      <c r="H276">
        <v>60290</v>
      </c>
      <c r="I276" t="s">
        <v>300</v>
      </c>
      <c r="L276">
        <v>0</v>
      </c>
      <c r="M276">
        <v>5000000</v>
      </c>
      <c r="N276">
        <v>0</v>
      </c>
      <c r="O276">
        <v>-4280000</v>
      </c>
      <c r="P276">
        <v>720000</v>
      </c>
      <c r="Q276">
        <v>0</v>
      </c>
      <c r="R276">
        <v>0</v>
      </c>
      <c r="S276">
        <v>720000</v>
      </c>
      <c r="T276">
        <v>0</v>
      </c>
      <c r="U276">
        <v>0</v>
      </c>
      <c r="V276">
        <v>0</v>
      </c>
      <c r="W276">
        <v>720000</v>
      </c>
      <c r="X276">
        <v>0</v>
      </c>
      <c r="Y276">
        <v>0</v>
      </c>
      <c r="Z276">
        <v>0</v>
      </c>
      <c r="AA276">
        <v>720000</v>
      </c>
      <c r="AB276">
        <v>0</v>
      </c>
      <c r="AC276">
        <v>9999999999</v>
      </c>
      <c r="AD276" t="s">
        <v>31</v>
      </c>
    </row>
    <row r="277" spans="1:30">
      <c r="A277" s="3" t="str">
        <f>B277&amp;COUNTIF($B$1:B277,B277)</f>
        <v>教員養成課程1</v>
      </c>
      <c r="B277" s="2" t="s">
        <v>742</v>
      </c>
      <c r="C277" t="s">
        <v>27</v>
      </c>
      <c r="D277">
        <v>11000</v>
      </c>
      <c r="E277" t="s">
        <v>28</v>
      </c>
      <c r="F277">
        <v>28113303</v>
      </c>
      <c r="G277" t="s">
        <v>309</v>
      </c>
      <c r="H277">
        <v>60290</v>
      </c>
      <c r="I277" t="s">
        <v>300</v>
      </c>
      <c r="L277">
        <v>0</v>
      </c>
      <c r="M277">
        <v>0</v>
      </c>
      <c r="N277">
        <v>0</v>
      </c>
      <c r="O277">
        <v>200000</v>
      </c>
      <c r="P277">
        <v>200000</v>
      </c>
      <c r="Q277">
        <v>0</v>
      </c>
      <c r="R277">
        <v>0</v>
      </c>
      <c r="S277">
        <v>200000</v>
      </c>
      <c r="T277">
        <v>0</v>
      </c>
      <c r="U277">
        <v>0</v>
      </c>
      <c r="V277">
        <v>0</v>
      </c>
      <c r="W277">
        <v>200000</v>
      </c>
      <c r="X277">
        <v>0</v>
      </c>
      <c r="Y277">
        <v>0</v>
      </c>
      <c r="Z277">
        <v>0</v>
      </c>
      <c r="AA277">
        <v>200000</v>
      </c>
      <c r="AB277">
        <v>0</v>
      </c>
      <c r="AC277">
        <v>9999999999</v>
      </c>
      <c r="AD277" t="s">
        <v>31</v>
      </c>
    </row>
    <row r="278" spans="1:30">
      <c r="A278" s="3" t="str">
        <f>B278&amp;COUNTIF($B$1:B278,B278)</f>
        <v>教員養成課程2</v>
      </c>
      <c r="B278" s="2" t="s">
        <v>742</v>
      </c>
      <c r="C278" t="s">
        <v>27</v>
      </c>
      <c r="D278">
        <v>11000</v>
      </c>
      <c r="E278" t="s">
        <v>28</v>
      </c>
      <c r="F278">
        <v>28113304</v>
      </c>
      <c r="G278" t="s">
        <v>310</v>
      </c>
      <c r="H278">
        <v>60290</v>
      </c>
      <c r="I278" t="s">
        <v>300</v>
      </c>
      <c r="L278">
        <v>0</v>
      </c>
      <c r="M278">
        <v>0</v>
      </c>
      <c r="N278">
        <v>0</v>
      </c>
      <c r="O278">
        <v>200000</v>
      </c>
      <c r="P278">
        <v>200000</v>
      </c>
      <c r="Q278">
        <v>99000</v>
      </c>
      <c r="R278">
        <v>108609</v>
      </c>
      <c r="S278">
        <v>91391</v>
      </c>
      <c r="T278">
        <v>54.304499999999997</v>
      </c>
      <c r="U278">
        <v>64000</v>
      </c>
      <c r="V278">
        <v>73609</v>
      </c>
      <c r="W278">
        <v>126391</v>
      </c>
      <c r="X278">
        <v>36.804499999999997</v>
      </c>
      <c r="Y278">
        <v>64000</v>
      </c>
      <c r="Z278">
        <v>73609</v>
      </c>
      <c r="AA278">
        <v>126391</v>
      </c>
      <c r="AB278">
        <v>36.804499999999997</v>
      </c>
      <c r="AC278">
        <v>9999999999</v>
      </c>
      <c r="AD278" t="s">
        <v>31</v>
      </c>
    </row>
    <row r="279" spans="1:30">
      <c r="A279" s="3" t="str">
        <f>B279&amp;COUNTIF($B$1:B279,B279)</f>
        <v>教員養成課程3</v>
      </c>
      <c r="B279" s="2" t="s">
        <v>742</v>
      </c>
      <c r="C279" t="s">
        <v>27</v>
      </c>
      <c r="D279">
        <v>11000</v>
      </c>
      <c r="E279" t="s">
        <v>28</v>
      </c>
      <c r="F279">
        <v>28113305</v>
      </c>
      <c r="G279" t="s">
        <v>311</v>
      </c>
      <c r="H279">
        <v>60290</v>
      </c>
      <c r="I279" t="s">
        <v>300</v>
      </c>
      <c r="L279">
        <v>0</v>
      </c>
      <c r="M279">
        <v>0</v>
      </c>
      <c r="N279">
        <v>0</v>
      </c>
      <c r="O279">
        <v>200000</v>
      </c>
      <c r="P279">
        <v>200000</v>
      </c>
      <c r="Q279">
        <v>0</v>
      </c>
      <c r="R279">
        <v>78318</v>
      </c>
      <c r="S279">
        <v>121682</v>
      </c>
      <c r="T279">
        <v>39.158999999999999</v>
      </c>
      <c r="U279">
        <v>0</v>
      </c>
      <c r="V279">
        <v>78318</v>
      </c>
      <c r="W279">
        <v>121682</v>
      </c>
      <c r="X279">
        <v>39.158999999999999</v>
      </c>
      <c r="Y279">
        <v>0</v>
      </c>
      <c r="Z279">
        <v>78318</v>
      </c>
      <c r="AA279">
        <v>121682</v>
      </c>
      <c r="AB279">
        <v>39.158999999999999</v>
      </c>
      <c r="AC279">
        <v>9999999999</v>
      </c>
      <c r="AD279" t="s">
        <v>31</v>
      </c>
    </row>
    <row r="280" spans="1:30">
      <c r="A280" s="3" t="str">
        <f>B280&amp;COUNTIF($B$1:B280,B280)</f>
        <v>教員養成課程4</v>
      </c>
      <c r="B280" s="2" t="s">
        <v>742</v>
      </c>
      <c r="C280" t="s">
        <v>27</v>
      </c>
      <c r="D280">
        <v>11000</v>
      </c>
      <c r="E280" t="s">
        <v>28</v>
      </c>
      <c r="F280">
        <v>28113306</v>
      </c>
      <c r="G280" t="s">
        <v>312</v>
      </c>
      <c r="H280">
        <v>60290</v>
      </c>
      <c r="I280" t="s">
        <v>300</v>
      </c>
      <c r="L280">
        <v>0</v>
      </c>
      <c r="M280">
        <v>0</v>
      </c>
      <c r="N280">
        <v>0</v>
      </c>
      <c r="O280">
        <v>800000</v>
      </c>
      <c r="P280">
        <v>800000</v>
      </c>
      <c r="Q280">
        <v>0</v>
      </c>
      <c r="R280">
        <v>137814</v>
      </c>
      <c r="S280">
        <v>662186</v>
      </c>
      <c r="T280">
        <v>17.226749999999999</v>
      </c>
      <c r="U280">
        <v>0</v>
      </c>
      <c r="V280">
        <v>137814</v>
      </c>
      <c r="W280">
        <v>662186</v>
      </c>
      <c r="X280">
        <v>17.226749999999999</v>
      </c>
      <c r="Y280">
        <v>0</v>
      </c>
      <c r="Z280">
        <v>137814</v>
      </c>
      <c r="AA280">
        <v>662186</v>
      </c>
      <c r="AB280">
        <v>17.226749999999999</v>
      </c>
      <c r="AC280">
        <v>9999999999</v>
      </c>
      <c r="AD280" t="s">
        <v>31</v>
      </c>
    </row>
    <row r="281" spans="1:30">
      <c r="A281" s="3" t="str">
        <f>B281&amp;COUNTIF($B$1:B281,B281)</f>
        <v>附属学校部1</v>
      </c>
      <c r="B281" s="2" t="s">
        <v>743</v>
      </c>
      <c r="C281" t="s">
        <v>27</v>
      </c>
      <c r="D281">
        <v>11000</v>
      </c>
      <c r="E281" t="s">
        <v>28</v>
      </c>
      <c r="F281">
        <v>28113307</v>
      </c>
      <c r="G281" t="s">
        <v>313</v>
      </c>
      <c r="H281">
        <v>60390</v>
      </c>
      <c r="I281" t="s">
        <v>305</v>
      </c>
      <c r="L281">
        <v>0</v>
      </c>
      <c r="M281">
        <v>0</v>
      </c>
      <c r="N281">
        <v>0</v>
      </c>
      <c r="O281">
        <v>700000</v>
      </c>
      <c r="P281">
        <v>700000</v>
      </c>
      <c r="Q281">
        <v>36100</v>
      </c>
      <c r="R281">
        <v>447300</v>
      </c>
      <c r="S281">
        <v>252700</v>
      </c>
      <c r="T281">
        <v>63.9</v>
      </c>
      <c r="U281">
        <v>0</v>
      </c>
      <c r="V281">
        <v>134000</v>
      </c>
      <c r="W281">
        <v>566000</v>
      </c>
      <c r="X281">
        <v>19.1428571428571</v>
      </c>
      <c r="Y281">
        <v>0</v>
      </c>
      <c r="Z281">
        <v>134000</v>
      </c>
      <c r="AA281">
        <v>566000</v>
      </c>
      <c r="AB281">
        <v>19.1428571428571</v>
      </c>
      <c r="AC281">
        <v>9999999999</v>
      </c>
      <c r="AD281" t="s">
        <v>31</v>
      </c>
    </row>
    <row r="282" spans="1:30">
      <c r="A282" s="3" t="str">
        <f>B282&amp;COUNTIF($B$1:B282,B282)</f>
        <v>教員養成課程5</v>
      </c>
      <c r="B282" s="2" t="s">
        <v>742</v>
      </c>
      <c r="C282" t="s">
        <v>27</v>
      </c>
      <c r="D282">
        <v>11000</v>
      </c>
      <c r="E282" t="s">
        <v>28</v>
      </c>
      <c r="F282">
        <v>28113308</v>
      </c>
      <c r="G282" t="s">
        <v>314</v>
      </c>
      <c r="H282">
        <v>60290</v>
      </c>
      <c r="I282" t="s">
        <v>300</v>
      </c>
      <c r="L282">
        <v>0</v>
      </c>
      <c r="M282">
        <v>0</v>
      </c>
      <c r="N282">
        <v>0</v>
      </c>
      <c r="O282">
        <v>600000</v>
      </c>
      <c r="P282">
        <v>600000</v>
      </c>
      <c r="Q282">
        <v>0</v>
      </c>
      <c r="R282">
        <v>1164</v>
      </c>
      <c r="S282">
        <v>598836</v>
      </c>
      <c r="T282">
        <v>0.19400000000000001</v>
      </c>
      <c r="U282">
        <v>0</v>
      </c>
      <c r="V282">
        <v>1164</v>
      </c>
      <c r="W282">
        <v>598836</v>
      </c>
      <c r="X282">
        <v>0.19400000000000001</v>
      </c>
      <c r="Y282">
        <v>0</v>
      </c>
      <c r="Z282">
        <v>1164</v>
      </c>
      <c r="AA282">
        <v>598836</v>
      </c>
      <c r="AB282">
        <v>0.19400000000000001</v>
      </c>
      <c r="AC282">
        <v>9999999999</v>
      </c>
      <c r="AD282" t="s">
        <v>31</v>
      </c>
    </row>
    <row r="283" spans="1:30">
      <c r="A283" s="3" t="str">
        <f>B283&amp;COUNTIF($B$1:B283,B283)</f>
        <v>学術連携課1</v>
      </c>
      <c r="B283" s="2" t="s">
        <v>744</v>
      </c>
      <c r="C283" t="s">
        <v>27</v>
      </c>
      <c r="D283">
        <v>11000</v>
      </c>
      <c r="E283" t="s">
        <v>28</v>
      </c>
      <c r="F283">
        <v>28113309</v>
      </c>
      <c r="G283" t="s">
        <v>315</v>
      </c>
      <c r="H283">
        <v>60290</v>
      </c>
      <c r="I283" t="s">
        <v>300</v>
      </c>
      <c r="L283">
        <v>0</v>
      </c>
      <c r="M283">
        <v>0</v>
      </c>
      <c r="N283">
        <v>0</v>
      </c>
      <c r="O283">
        <v>650000</v>
      </c>
      <c r="P283">
        <v>650000</v>
      </c>
      <c r="Q283">
        <v>32522</v>
      </c>
      <c r="R283">
        <v>583840</v>
      </c>
      <c r="S283">
        <v>66160</v>
      </c>
      <c r="T283">
        <v>89.821538461538495</v>
      </c>
      <c r="U283">
        <v>32522</v>
      </c>
      <c r="V283">
        <v>583840</v>
      </c>
      <c r="W283">
        <v>66160</v>
      </c>
      <c r="X283">
        <v>89.821538461538495</v>
      </c>
      <c r="Y283">
        <v>32522</v>
      </c>
      <c r="Z283">
        <v>583840</v>
      </c>
      <c r="AA283">
        <v>66160</v>
      </c>
      <c r="AB283">
        <v>89.821538461538495</v>
      </c>
      <c r="AC283">
        <v>9999999999</v>
      </c>
      <c r="AD283" t="s">
        <v>31</v>
      </c>
    </row>
    <row r="284" spans="1:30">
      <c r="A284" s="3" t="str">
        <f>B284&amp;COUNTIF($B$1:B284,B284)</f>
        <v>科学教育センター1</v>
      </c>
      <c r="B284" s="2" t="s">
        <v>745</v>
      </c>
      <c r="C284" t="s">
        <v>27</v>
      </c>
      <c r="D284">
        <v>11000</v>
      </c>
      <c r="E284" t="s">
        <v>28</v>
      </c>
      <c r="F284">
        <v>28113310</v>
      </c>
      <c r="G284" t="s">
        <v>316</v>
      </c>
      <c r="H284">
        <v>60290</v>
      </c>
      <c r="I284" t="s">
        <v>300</v>
      </c>
      <c r="L284">
        <v>0</v>
      </c>
      <c r="M284">
        <v>0</v>
      </c>
      <c r="N284">
        <v>0</v>
      </c>
      <c r="O284">
        <v>550000</v>
      </c>
      <c r="P284">
        <v>550000</v>
      </c>
      <c r="Q284">
        <v>0</v>
      </c>
      <c r="R284">
        <v>189056</v>
      </c>
      <c r="S284">
        <v>360944</v>
      </c>
      <c r="T284">
        <v>34.373818181818201</v>
      </c>
      <c r="U284">
        <v>0</v>
      </c>
      <c r="V284">
        <v>189056</v>
      </c>
      <c r="W284">
        <v>360944</v>
      </c>
      <c r="X284">
        <v>34.373818181818201</v>
      </c>
      <c r="Y284">
        <v>0</v>
      </c>
      <c r="Z284">
        <v>189056</v>
      </c>
      <c r="AA284">
        <v>360944</v>
      </c>
      <c r="AB284">
        <v>34.373818181818201</v>
      </c>
      <c r="AC284">
        <v>9999999999</v>
      </c>
      <c r="AD284" t="s">
        <v>31</v>
      </c>
    </row>
    <row r="285" spans="1:30">
      <c r="A285" s="3" t="str">
        <f>B285&amp;COUNTIF($B$1:B285,B285)</f>
        <v>教員養成課程6</v>
      </c>
      <c r="B285" s="2" t="s">
        <v>742</v>
      </c>
      <c r="C285" t="s">
        <v>27</v>
      </c>
      <c r="D285">
        <v>11000</v>
      </c>
      <c r="E285" t="s">
        <v>28</v>
      </c>
      <c r="F285">
        <v>28113311</v>
      </c>
      <c r="G285" t="s">
        <v>317</v>
      </c>
      <c r="H285">
        <v>60290</v>
      </c>
      <c r="I285" t="s">
        <v>300</v>
      </c>
      <c r="L285">
        <v>0</v>
      </c>
      <c r="M285">
        <v>0</v>
      </c>
      <c r="N285">
        <v>0</v>
      </c>
      <c r="O285">
        <v>130000</v>
      </c>
      <c r="P285">
        <v>130000</v>
      </c>
      <c r="Q285">
        <v>0</v>
      </c>
      <c r="R285">
        <v>0</v>
      </c>
      <c r="S285">
        <v>130000</v>
      </c>
      <c r="T285">
        <v>0</v>
      </c>
      <c r="U285">
        <v>0</v>
      </c>
      <c r="V285">
        <v>0</v>
      </c>
      <c r="W285">
        <v>130000</v>
      </c>
      <c r="X285">
        <v>0</v>
      </c>
      <c r="Y285">
        <v>0</v>
      </c>
      <c r="Z285">
        <v>0</v>
      </c>
      <c r="AA285">
        <v>130000</v>
      </c>
      <c r="AB285">
        <v>0</v>
      </c>
      <c r="AC285">
        <v>9999999999</v>
      </c>
      <c r="AD285" t="s">
        <v>31</v>
      </c>
    </row>
    <row r="286" spans="1:30">
      <c r="A286" s="3" t="str">
        <f>B286&amp;COUNTIF($B$1:B286,B286)</f>
        <v>教員養成課程7</v>
      </c>
      <c r="B286" s="2" t="s">
        <v>742</v>
      </c>
      <c r="C286" t="s">
        <v>27</v>
      </c>
      <c r="D286">
        <v>11000</v>
      </c>
      <c r="E286" t="s">
        <v>28</v>
      </c>
      <c r="F286">
        <v>28113312</v>
      </c>
      <c r="G286" t="s">
        <v>318</v>
      </c>
      <c r="H286">
        <v>60290</v>
      </c>
      <c r="I286" t="s">
        <v>300</v>
      </c>
      <c r="L286">
        <v>0</v>
      </c>
      <c r="M286">
        <v>0</v>
      </c>
      <c r="N286">
        <v>0</v>
      </c>
      <c r="O286">
        <v>58000</v>
      </c>
      <c r="P286">
        <v>58000</v>
      </c>
      <c r="Q286">
        <v>0</v>
      </c>
      <c r="R286">
        <v>0</v>
      </c>
      <c r="S286">
        <v>58000</v>
      </c>
      <c r="T286">
        <v>0</v>
      </c>
      <c r="U286">
        <v>0</v>
      </c>
      <c r="V286">
        <v>0</v>
      </c>
      <c r="W286">
        <v>58000</v>
      </c>
      <c r="X286">
        <v>0</v>
      </c>
      <c r="Y286">
        <v>0</v>
      </c>
      <c r="Z286">
        <v>0</v>
      </c>
      <c r="AA286">
        <v>58000</v>
      </c>
      <c r="AB286">
        <v>0</v>
      </c>
      <c r="AC286">
        <v>9999999999</v>
      </c>
      <c r="AD286" t="s">
        <v>31</v>
      </c>
    </row>
    <row r="287" spans="1:30">
      <c r="A287" s="3" t="str">
        <f>B287&amp;COUNTIF($B$1:B287,B287)</f>
        <v>照会しない271</v>
      </c>
      <c r="B287" s="2" t="s">
        <v>737</v>
      </c>
      <c r="C287" t="s">
        <v>27</v>
      </c>
      <c r="D287">
        <v>11000</v>
      </c>
      <c r="E287" t="s">
        <v>28</v>
      </c>
      <c r="F287">
        <v>28113401</v>
      </c>
      <c r="G287" t="s">
        <v>319</v>
      </c>
      <c r="H287">
        <v>60290</v>
      </c>
      <c r="I287" t="s">
        <v>300</v>
      </c>
      <c r="L287">
        <v>0</v>
      </c>
      <c r="M287">
        <v>3000000</v>
      </c>
      <c r="N287">
        <v>0</v>
      </c>
      <c r="O287">
        <v>-3000000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9999999999</v>
      </c>
      <c r="AD287" t="s">
        <v>31</v>
      </c>
    </row>
    <row r="288" spans="1:30">
      <c r="A288" s="3" t="str">
        <f>B288&amp;COUNTIF($B$1:B288,B288)</f>
        <v>学生支援課1</v>
      </c>
      <c r="B288" s="2" t="s">
        <v>746</v>
      </c>
      <c r="C288" t="s">
        <v>27</v>
      </c>
      <c r="D288">
        <v>11000</v>
      </c>
      <c r="E288" t="s">
        <v>28</v>
      </c>
      <c r="F288">
        <v>28113402</v>
      </c>
      <c r="G288" t="s">
        <v>320</v>
      </c>
      <c r="H288">
        <v>60290</v>
      </c>
      <c r="I288" t="s">
        <v>300</v>
      </c>
      <c r="L288">
        <v>0</v>
      </c>
      <c r="M288">
        <v>0</v>
      </c>
      <c r="N288">
        <v>0</v>
      </c>
      <c r="O288">
        <v>3000000</v>
      </c>
      <c r="P288">
        <v>3000000</v>
      </c>
      <c r="Q288">
        <v>246429</v>
      </c>
      <c r="R288">
        <v>462117</v>
      </c>
      <c r="S288">
        <v>2537883</v>
      </c>
      <c r="T288">
        <v>15.4039</v>
      </c>
      <c r="U288">
        <v>245052</v>
      </c>
      <c r="V288">
        <v>460740</v>
      </c>
      <c r="W288">
        <v>2539260</v>
      </c>
      <c r="X288">
        <v>15.358000000000001</v>
      </c>
      <c r="Y288">
        <v>245052</v>
      </c>
      <c r="Z288">
        <v>460740</v>
      </c>
      <c r="AA288">
        <v>2539260</v>
      </c>
      <c r="AB288">
        <v>15.358000000000001</v>
      </c>
      <c r="AC288">
        <v>9999999999</v>
      </c>
      <c r="AD288" t="s">
        <v>31</v>
      </c>
    </row>
    <row r="289" spans="1:30">
      <c r="A289" s="3" t="str">
        <f>B289&amp;COUNTIF($B$1:B289,B289)</f>
        <v>照会しない272</v>
      </c>
      <c r="B289" s="2" t="s">
        <v>737</v>
      </c>
      <c r="C289" t="s">
        <v>27</v>
      </c>
      <c r="D289">
        <v>11000</v>
      </c>
      <c r="E289" t="s">
        <v>28</v>
      </c>
      <c r="F289">
        <v>28113501</v>
      </c>
      <c r="G289" t="s">
        <v>321</v>
      </c>
      <c r="H289">
        <v>60290</v>
      </c>
      <c r="I289" t="s">
        <v>300</v>
      </c>
      <c r="L289">
        <v>0</v>
      </c>
      <c r="M289">
        <v>17000000</v>
      </c>
      <c r="N289">
        <v>0</v>
      </c>
      <c r="O289">
        <v>-22565000</v>
      </c>
      <c r="P289">
        <v>-5565000</v>
      </c>
      <c r="Q289">
        <v>0</v>
      </c>
      <c r="R289">
        <v>0</v>
      </c>
      <c r="S289">
        <v>-5565000</v>
      </c>
      <c r="T289">
        <v>0</v>
      </c>
      <c r="U289">
        <v>0</v>
      </c>
      <c r="V289">
        <v>0</v>
      </c>
      <c r="W289">
        <v>-5565000</v>
      </c>
      <c r="X289">
        <v>0</v>
      </c>
      <c r="Y289">
        <v>0</v>
      </c>
      <c r="Z289">
        <v>0</v>
      </c>
      <c r="AA289">
        <v>-5565000</v>
      </c>
      <c r="AB289">
        <v>0</v>
      </c>
      <c r="AC289">
        <v>9999999999</v>
      </c>
      <c r="AD289" t="s">
        <v>31</v>
      </c>
    </row>
    <row r="290" spans="1:30">
      <c r="A290" s="3" t="str">
        <f>B290&amp;COUNTIF($B$1:B290,B290)</f>
        <v>教員養成課程8</v>
      </c>
      <c r="B290" s="2" t="s">
        <v>742</v>
      </c>
      <c r="C290" t="s">
        <v>27</v>
      </c>
      <c r="D290">
        <v>11000</v>
      </c>
      <c r="E290" t="s">
        <v>28</v>
      </c>
      <c r="F290">
        <v>28113502</v>
      </c>
      <c r="G290" t="s">
        <v>322</v>
      </c>
      <c r="H290">
        <v>60290</v>
      </c>
      <c r="I290" t="s">
        <v>300</v>
      </c>
      <c r="L290">
        <v>0</v>
      </c>
      <c r="M290">
        <v>0</v>
      </c>
      <c r="N290">
        <v>0</v>
      </c>
      <c r="O290">
        <v>350000</v>
      </c>
      <c r="P290">
        <v>350000</v>
      </c>
      <c r="Q290">
        <v>0</v>
      </c>
      <c r="R290">
        <v>0</v>
      </c>
      <c r="S290">
        <v>350000</v>
      </c>
      <c r="T290">
        <v>0</v>
      </c>
      <c r="U290">
        <v>0</v>
      </c>
      <c r="V290">
        <v>0</v>
      </c>
      <c r="W290">
        <v>350000</v>
      </c>
      <c r="X290">
        <v>0</v>
      </c>
      <c r="Y290">
        <v>0</v>
      </c>
      <c r="Z290">
        <v>0</v>
      </c>
      <c r="AA290">
        <v>350000</v>
      </c>
      <c r="AB290">
        <v>0</v>
      </c>
      <c r="AC290">
        <v>9999999999</v>
      </c>
      <c r="AD290" t="s">
        <v>31</v>
      </c>
    </row>
    <row r="291" spans="1:30">
      <c r="A291" s="3" t="str">
        <f>B291&amp;COUNTIF($B$1:B291,B291)</f>
        <v>教員養成課程9</v>
      </c>
      <c r="B291" s="2" t="s">
        <v>742</v>
      </c>
      <c r="C291" t="s">
        <v>27</v>
      </c>
      <c r="D291">
        <v>11000</v>
      </c>
      <c r="E291" t="s">
        <v>28</v>
      </c>
      <c r="F291">
        <v>28113503</v>
      </c>
      <c r="G291" t="s">
        <v>323</v>
      </c>
      <c r="H291">
        <v>60290</v>
      </c>
      <c r="I291" t="s">
        <v>300</v>
      </c>
      <c r="L291">
        <v>0</v>
      </c>
      <c r="M291">
        <v>0</v>
      </c>
      <c r="N291">
        <v>0</v>
      </c>
      <c r="O291">
        <v>2000000</v>
      </c>
      <c r="P291">
        <v>2000000</v>
      </c>
      <c r="Q291">
        <v>37204</v>
      </c>
      <c r="R291">
        <v>1673591</v>
      </c>
      <c r="S291">
        <v>326409</v>
      </c>
      <c r="T291">
        <v>83.679550000000006</v>
      </c>
      <c r="U291">
        <v>19060</v>
      </c>
      <c r="V291">
        <v>1655447</v>
      </c>
      <c r="W291">
        <v>344553</v>
      </c>
      <c r="X291">
        <v>82.772350000000003</v>
      </c>
      <c r="Y291">
        <v>34240</v>
      </c>
      <c r="Z291">
        <v>1655447</v>
      </c>
      <c r="AA291">
        <v>344553</v>
      </c>
      <c r="AB291">
        <v>82.772350000000003</v>
      </c>
      <c r="AC291">
        <v>9999999999</v>
      </c>
      <c r="AD291" t="s">
        <v>31</v>
      </c>
    </row>
    <row r="292" spans="1:30">
      <c r="A292" s="3" t="str">
        <f>B292&amp;COUNTIF($B$1:B292,B292)</f>
        <v>教養学科1</v>
      </c>
      <c r="B292" s="2" t="s">
        <v>747</v>
      </c>
      <c r="C292" t="s">
        <v>27</v>
      </c>
      <c r="D292">
        <v>11000</v>
      </c>
      <c r="E292" t="s">
        <v>28</v>
      </c>
      <c r="F292">
        <v>28113504</v>
      </c>
      <c r="G292" t="s">
        <v>324</v>
      </c>
      <c r="H292">
        <v>60290</v>
      </c>
      <c r="I292" t="s">
        <v>300</v>
      </c>
      <c r="L292">
        <v>0</v>
      </c>
      <c r="M292">
        <v>0</v>
      </c>
      <c r="N292">
        <v>0</v>
      </c>
      <c r="O292">
        <v>2000000</v>
      </c>
      <c r="P292">
        <v>2000000</v>
      </c>
      <c r="Q292">
        <v>366080</v>
      </c>
      <c r="R292">
        <v>366080</v>
      </c>
      <c r="S292">
        <v>1633920</v>
      </c>
      <c r="T292">
        <v>18.303999999999998</v>
      </c>
      <c r="U292">
        <v>366080</v>
      </c>
      <c r="V292">
        <v>366080</v>
      </c>
      <c r="W292">
        <v>1633920</v>
      </c>
      <c r="X292">
        <v>18.303999999999998</v>
      </c>
      <c r="Y292">
        <v>366080</v>
      </c>
      <c r="Z292">
        <v>366080</v>
      </c>
      <c r="AA292">
        <v>1633920</v>
      </c>
      <c r="AB292">
        <v>18.303999999999998</v>
      </c>
      <c r="AC292">
        <v>9999999999</v>
      </c>
      <c r="AD292" t="s">
        <v>31</v>
      </c>
    </row>
    <row r="293" spans="1:30">
      <c r="A293" s="3" t="str">
        <f>B293&amp;COUNTIF($B$1:B293,B293)</f>
        <v>国際センター1</v>
      </c>
      <c r="B293" s="2" t="s">
        <v>748</v>
      </c>
      <c r="C293" t="s">
        <v>27</v>
      </c>
      <c r="D293">
        <v>11000</v>
      </c>
      <c r="E293" t="s">
        <v>28</v>
      </c>
      <c r="F293">
        <v>28113505</v>
      </c>
      <c r="G293" t="s">
        <v>325</v>
      </c>
      <c r="H293">
        <v>60290</v>
      </c>
      <c r="I293" t="s">
        <v>300</v>
      </c>
      <c r="L293">
        <v>0</v>
      </c>
      <c r="M293">
        <v>0</v>
      </c>
      <c r="N293">
        <v>0</v>
      </c>
      <c r="O293">
        <v>600000</v>
      </c>
      <c r="P293">
        <v>600000</v>
      </c>
      <c r="Q293">
        <v>18000</v>
      </c>
      <c r="R293">
        <v>311925</v>
      </c>
      <c r="S293">
        <v>288075</v>
      </c>
      <c r="T293">
        <v>51.987499999999997</v>
      </c>
      <c r="U293">
        <v>18000</v>
      </c>
      <c r="V293">
        <v>224925</v>
      </c>
      <c r="W293">
        <v>375075</v>
      </c>
      <c r="X293">
        <v>37.487499999999997</v>
      </c>
      <c r="Y293">
        <v>18000</v>
      </c>
      <c r="Z293">
        <v>224925</v>
      </c>
      <c r="AA293">
        <v>375075</v>
      </c>
      <c r="AB293">
        <v>37.487499999999997</v>
      </c>
      <c r="AC293">
        <v>9999999999</v>
      </c>
      <c r="AD293" t="s">
        <v>31</v>
      </c>
    </row>
    <row r="294" spans="1:30">
      <c r="A294" s="3" t="str">
        <f>B294&amp;COUNTIF($B$1:B294,B294)</f>
        <v>附属学校部2</v>
      </c>
      <c r="B294" s="2" t="s">
        <v>743</v>
      </c>
      <c r="C294" t="s">
        <v>27</v>
      </c>
      <c r="D294">
        <v>11000</v>
      </c>
      <c r="E294" t="s">
        <v>28</v>
      </c>
      <c r="F294">
        <v>28113508</v>
      </c>
      <c r="G294" t="s">
        <v>326</v>
      </c>
      <c r="H294">
        <v>60390</v>
      </c>
      <c r="I294" t="s">
        <v>305</v>
      </c>
      <c r="L294">
        <v>0</v>
      </c>
      <c r="M294">
        <v>0</v>
      </c>
      <c r="N294">
        <v>0</v>
      </c>
      <c r="O294">
        <v>2000000</v>
      </c>
      <c r="P294">
        <v>2000000</v>
      </c>
      <c r="Q294">
        <v>54480</v>
      </c>
      <c r="R294">
        <v>91240</v>
      </c>
      <c r="S294">
        <v>1908760</v>
      </c>
      <c r="T294">
        <v>4.5620000000000003</v>
      </c>
      <c r="U294">
        <v>54480</v>
      </c>
      <c r="V294">
        <v>91240</v>
      </c>
      <c r="W294">
        <v>1908760</v>
      </c>
      <c r="X294">
        <v>4.5620000000000003</v>
      </c>
      <c r="Y294">
        <v>54480</v>
      </c>
      <c r="Z294">
        <v>91240</v>
      </c>
      <c r="AA294">
        <v>1908760</v>
      </c>
      <c r="AB294">
        <v>4.5620000000000003</v>
      </c>
      <c r="AC294">
        <v>9999999999</v>
      </c>
      <c r="AD294" t="s">
        <v>31</v>
      </c>
    </row>
    <row r="295" spans="1:30">
      <c r="A295" s="3" t="str">
        <f>B295&amp;COUNTIF($B$1:B295,B295)</f>
        <v>附属学校部3</v>
      </c>
      <c r="B295" s="2" t="s">
        <v>743</v>
      </c>
      <c r="C295" t="s">
        <v>27</v>
      </c>
      <c r="D295">
        <v>11000</v>
      </c>
      <c r="E295" t="s">
        <v>28</v>
      </c>
      <c r="F295">
        <v>28113509</v>
      </c>
      <c r="G295" t="s">
        <v>327</v>
      </c>
      <c r="H295">
        <v>60390</v>
      </c>
      <c r="I295" t="s">
        <v>305</v>
      </c>
      <c r="L295">
        <v>0</v>
      </c>
      <c r="M295">
        <v>0</v>
      </c>
      <c r="N295">
        <v>0</v>
      </c>
      <c r="O295">
        <v>1000000</v>
      </c>
      <c r="P295">
        <v>1000000</v>
      </c>
      <c r="Q295">
        <v>0</v>
      </c>
      <c r="R295">
        <v>319480</v>
      </c>
      <c r="S295">
        <v>680520</v>
      </c>
      <c r="T295">
        <v>31.948</v>
      </c>
      <c r="U295">
        <v>0</v>
      </c>
      <c r="V295">
        <v>319480</v>
      </c>
      <c r="W295">
        <v>680520</v>
      </c>
      <c r="X295">
        <v>31.948</v>
      </c>
      <c r="Y295">
        <v>0</v>
      </c>
      <c r="Z295">
        <v>319480</v>
      </c>
      <c r="AA295">
        <v>680520</v>
      </c>
      <c r="AB295">
        <v>31.948</v>
      </c>
      <c r="AC295">
        <v>9999999999</v>
      </c>
      <c r="AD295" t="s">
        <v>31</v>
      </c>
    </row>
    <row r="296" spans="1:30">
      <c r="A296" s="3" t="str">
        <f>B296&amp;COUNTIF($B$1:B296,B296)</f>
        <v>附属学校部4</v>
      </c>
      <c r="B296" s="2" t="s">
        <v>743</v>
      </c>
      <c r="C296" t="s">
        <v>27</v>
      </c>
      <c r="D296">
        <v>11000</v>
      </c>
      <c r="E296" t="s">
        <v>28</v>
      </c>
      <c r="F296">
        <v>28113510</v>
      </c>
      <c r="G296" t="s">
        <v>328</v>
      </c>
      <c r="H296">
        <v>60390</v>
      </c>
      <c r="I296" t="s">
        <v>305</v>
      </c>
      <c r="L296">
        <v>0</v>
      </c>
      <c r="M296">
        <v>0</v>
      </c>
      <c r="N296">
        <v>0</v>
      </c>
      <c r="O296">
        <v>1200000</v>
      </c>
      <c r="P296">
        <v>1200000</v>
      </c>
      <c r="Q296">
        <v>0</v>
      </c>
      <c r="R296">
        <v>0</v>
      </c>
      <c r="S296">
        <v>1200000</v>
      </c>
      <c r="T296">
        <v>0</v>
      </c>
      <c r="U296">
        <v>0</v>
      </c>
      <c r="V296">
        <v>0</v>
      </c>
      <c r="W296">
        <v>1200000</v>
      </c>
      <c r="X296">
        <v>0</v>
      </c>
      <c r="Y296">
        <v>0</v>
      </c>
      <c r="Z296">
        <v>0</v>
      </c>
      <c r="AA296">
        <v>1200000</v>
      </c>
      <c r="AB296">
        <v>0</v>
      </c>
      <c r="AC296">
        <v>9999999999</v>
      </c>
      <c r="AD296" t="s">
        <v>31</v>
      </c>
    </row>
    <row r="297" spans="1:30">
      <c r="A297" s="3" t="str">
        <f>B297&amp;COUNTIF($B$1:B297,B297)</f>
        <v>教務課1</v>
      </c>
      <c r="B297" s="2" t="s">
        <v>750</v>
      </c>
      <c r="C297" t="s">
        <v>27</v>
      </c>
      <c r="D297">
        <v>11000</v>
      </c>
      <c r="E297" t="s">
        <v>28</v>
      </c>
      <c r="F297">
        <v>28113511</v>
      </c>
      <c r="G297" t="s">
        <v>329</v>
      </c>
      <c r="H297">
        <v>60290</v>
      </c>
      <c r="I297" t="s">
        <v>300</v>
      </c>
      <c r="L297">
        <v>0</v>
      </c>
      <c r="M297">
        <v>0</v>
      </c>
      <c r="N297">
        <v>0</v>
      </c>
      <c r="O297">
        <v>5115000</v>
      </c>
      <c r="P297">
        <v>5115000</v>
      </c>
      <c r="Q297">
        <v>0</v>
      </c>
      <c r="R297">
        <v>2025260</v>
      </c>
      <c r="S297">
        <v>3089740</v>
      </c>
      <c r="T297">
        <v>39.594525904203302</v>
      </c>
      <c r="U297">
        <v>0</v>
      </c>
      <c r="V297">
        <v>2025260</v>
      </c>
      <c r="W297">
        <v>3089740</v>
      </c>
      <c r="X297">
        <v>39.594525904203302</v>
      </c>
      <c r="Y297">
        <v>0</v>
      </c>
      <c r="Z297">
        <v>2025260</v>
      </c>
      <c r="AA297">
        <v>3089740</v>
      </c>
      <c r="AB297">
        <v>39.594525904203302</v>
      </c>
      <c r="AC297">
        <v>9999999999</v>
      </c>
      <c r="AD297" t="s">
        <v>31</v>
      </c>
    </row>
    <row r="298" spans="1:30">
      <c r="A298" s="3" t="str">
        <f>B298&amp;COUNTIF($B$1:B298,B298)</f>
        <v>科学教育センター2</v>
      </c>
      <c r="B298" s="2" t="s">
        <v>745</v>
      </c>
      <c r="C298" t="s">
        <v>27</v>
      </c>
      <c r="D298">
        <v>11000</v>
      </c>
      <c r="E298" t="s">
        <v>28</v>
      </c>
      <c r="F298">
        <v>28113512</v>
      </c>
      <c r="G298" t="s">
        <v>330</v>
      </c>
      <c r="H298">
        <v>60290</v>
      </c>
      <c r="I298" t="s">
        <v>300</v>
      </c>
      <c r="L298">
        <v>0</v>
      </c>
      <c r="M298">
        <v>0</v>
      </c>
      <c r="N298">
        <v>0</v>
      </c>
      <c r="O298">
        <v>920000</v>
      </c>
      <c r="P298">
        <v>920000</v>
      </c>
      <c r="Q298">
        <v>75000</v>
      </c>
      <c r="R298">
        <v>349945</v>
      </c>
      <c r="S298">
        <v>570055</v>
      </c>
      <c r="T298">
        <v>38.037500000000001</v>
      </c>
      <c r="U298">
        <v>27800</v>
      </c>
      <c r="V298">
        <v>302745</v>
      </c>
      <c r="W298">
        <v>617255</v>
      </c>
      <c r="X298">
        <v>32.907065217391299</v>
      </c>
      <c r="Y298">
        <v>27800</v>
      </c>
      <c r="Z298">
        <v>302745</v>
      </c>
      <c r="AA298">
        <v>617255</v>
      </c>
      <c r="AB298">
        <v>32.907065217391299</v>
      </c>
      <c r="AC298">
        <v>9999999999</v>
      </c>
      <c r="AD298" t="s">
        <v>31</v>
      </c>
    </row>
    <row r="299" spans="1:30">
      <c r="A299" s="3" t="str">
        <f>B299&amp;COUNTIF($B$1:B299,B299)</f>
        <v>学術連携課2</v>
      </c>
      <c r="B299" s="2" t="s">
        <v>744</v>
      </c>
      <c r="C299" t="s">
        <v>27</v>
      </c>
      <c r="D299">
        <v>11000</v>
      </c>
      <c r="E299" t="s">
        <v>28</v>
      </c>
      <c r="F299">
        <v>28113513</v>
      </c>
      <c r="G299" t="s">
        <v>331</v>
      </c>
      <c r="H299">
        <v>60290</v>
      </c>
      <c r="I299" t="s">
        <v>300</v>
      </c>
      <c r="L299">
        <v>0</v>
      </c>
      <c r="M299">
        <v>0</v>
      </c>
      <c r="N299">
        <v>0</v>
      </c>
      <c r="O299">
        <v>600000</v>
      </c>
      <c r="P299">
        <v>600000</v>
      </c>
      <c r="Q299">
        <v>0</v>
      </c>
      <c r="R299">
        <v>192534</v>
      </c>
      <c r="S299">
        <v>407466</v>
      </c>
      <c r="T299">
        <v>32.088999999999999</v>
      </c>
      <c r="U299">
        <v>0</v>
      </c>
      <c r="V299">
        <v>180534</v>
      </c>
      <c r="W299">
        <v>419466</v>
      </c>
      <c r="X299">
        <v>30.088999999999999</v>
      </c>
      <c r="Y299">
        <v>0</v>
      </c>
      <c r="Z299">
        <v>180534</v>
      </c>
      <c r="AA299">
        <v>419466</v>
      </c>
      <c r="AB299">
        <v>30.088999999999999</v>
      </c>
      <c r="AC299">
        <v>9999999999</v>
      </c>
      <c r="AD299" t="s">
        <v>31</v>
      </c>
    </row>
    <row r="300" spans="1:30">
      <c r="A300" s="3" t="str">
        <f>B300&amp;COUNTIF($B$1:B300,B300)</f>
        <v>附属学校部5</v>
      </c>
      <c r="B300" s="2" t="s">
        <v>743</v>
      </c>
      <c r="C300" t="s">
        <v>27</v>
      </c>
      <c r="D300">
        <v>11000</v>
      </c>
      <c r="E300" t="s">
        <v>28</v>
      </c>
      <c r="F300">
        <v>28113515</v>
      </c>
      <c r="G300" t="s">
        <v>332</v>
      </c>
      <c r="H300">
        <v>60390</v>
      </c>
      <c r="I300" t="s">
        <v>305</v>
      </c>
      <c r="L300">
        <v>0</v>
      </c>
      <c r="M300">
        <v>0</v>
      </c>
      <c r="N300">
        <v>0</v>
      </c>
      <c r="O300">
        <v>2000000</v>
      </c>
      <c r="P300">
        <v>2000000</v>
      </c>
      <c r="Q300">
        <v>60713</v>
      </c>
      <c r="R300">
        <v>930899</v>
      </c>
      <c r="S300">
        <v>1069101</v>
      </c>
      <c r="T300">
        <v>46.54495</v>
      </c>
      <c r="U300">
        <v>50713</v>
      </c>
      <c r="V300">
        <v>920899</v>
      </c>
      <c r="W300">
        <v>1079101</v>
      </c>
      <c r="X300">
        <v>46.04495</v>
      </c>
      <c r="Y300">
        <v>50713</v>
      </c>
      <c r="Z300">
        <v>920899</v>
      </c>
      <c r="AA300">
        <v>1079101</v>
      </c>
      <c r="AB300">
        <v>46.04495</v>
      </c>
      <c r="AC300">
        <v>9999999999</v>
      </c>
      <c r="AD300" t="s">
        <v>31</v>
      </c>
    </row>
    <row r="301" spans="1:30">
      <c r="A301" s="3" t="str">
        <f>B301&amp;COUNTIF($B$1:B301,B301)</f>
        <v>照会しない273</v>
      </c>
      <c r="B301" s="2" t="s">
        <v>737</v>
      </c>
      <c r="C301" t="s">
        <v>27</v>
      </c>
      <c r="D301">
        <v>11000</v>
      </c>
      <c r="E301" t="s">
        <v>28</v>
      </c>
      <c r="F301">
        <v>28113801</v>
      </c>
      <c r="G301" t="s">
        <v>333</v>
      </c>
      <c r="H301">
        <v>60290</v>
      </c>
      <c r="I301" t="s">
        <v>300</v>
      </c>
      <c r="L301">
        <v>0</v>
      </c>
      <c r="M301">
        <v>100000000</v>
      </c>
      <c r="N301">
        <v>0</v>
      </c>
      <c r="O301">
        <v>-55203100</v>
      </c>
      <c r="P301">
        <v>44796900</v>
      </c>
      <c r="Q301">
        <v>0</v>
      </c>
      <c r="R301">
        <v>0</v>
      </c>
      <c r="S301">
        <v>44796900</v>
      </c>
      <c r="T301">
        <v>0</v>
      </c>
      <c r="U301">
        <v>0</v>
      </c>
      <c r="V301">
        <v>0</v>
      </c>
      <c r="W301">
        <v>44796900</v>
      </c>
      <c r="X301">
        <v>0</v>
      </c>
      <c r="Y301">
        <v>0</v>
      </c>
      <c r="Z301">
        <v>0</v>
      </c>
      <c r="AA301">
        <v>44796900</v>
      </c>
      <c r="AB301">
        <v>0</v>
      </c>
      <c r="AC301">
        <v>9999999999</v>
      </c>
      <c r="AD301" t="s">
        <v>31</v>
      </c>
    </row>
    <row r="302" spans="1:30">
      <c r="A302" s="3" t="str">
        <f>B302&amp;COUNTIF($B$1:B302,B302)</f>
        <v>総務企画課2</v>
      </c>
      <c r="B302" s="2" t="s">
        <v>738</v>
      </c>
      <c r="C302" t="s">
        <v>27</v>
      </c>
      <c r="D302">
        <v>11000</v>
      </c>
      <c r="E302" t="s">
        <v>28</v>
      </c>
      <c r="F302">
        <v>28113802</v>
      </c>
      <c r="G302" t="s">
        <v>334</v>
      </c>
      <c r="H302">
        <v>60190</v>
      </c>
      <c r="I302" t="s">
        <v>302</v>
      </c>
      <c r="L302">
        <v>0</v>
      </c>
      <c r="M302">
        <v>0</v>
      </c>
      <c r="N302">
        <v>0</v>
      </c>
      <c r="O302">
        <v>3957679</v>
      </c>
      <c r="P302">
        <v>3957679</v>
      </c>
      <c r="Q302">
        <v>54140</v>
      </c>
      <c r="R302">
        <v>1891679</v>
      </c>
      <c r="S302">
        <v>2066000</v>
      </c>
      <c r="T302">
        <v>47.797686472298501</v>
      </c>
      <c r="U302">
        <v>54140</v>
      </c>
      <c r="V302">
        <v>1891679</v>
      </c>
      <c r="W302">
        <v>2066000</v>
      </c>
      <c r="X302">
        <v>47.797686472298501</v>
      </c>
      <c r="Y302">
        <v>86440</v>
      </c>
      <c r="Z302">
        <v>1640579</v>
      </c>
      <c r="AA302">
        <v>2317100</v>
      </c>
      <c r="AB302">
        <v>41.453058724570603</v>
      </c>
      <c r="AC302">
        <v>9999999999</v>
      </c>
      <c r="AD302" t="s">
        <v>31</v>
      </c>
    </row>
    <row r="303" spans="1:30">
      <c r="A303" s="3" t="str">
        <f>B303&amp;COUNTIF($B$1:B303,B303)</f>
        <v>学生支援課2</v>
      </c>
      <c r="B303" s="2" t="s">
        <v>746</v>
      </c>
      <c r="C303" t="s">
        <v>27</v>
      </c>
      <c r="D303">
        <v>11000</v>
      </c>
      <c r="E303" t="s">
        <v>28</v>
      </c>
      <c r="F303">
        <v>28113803</v>
      </c>
      <c r="G303" t="s">
        <v>335</v>
      </c>
      <c r="H303">
        <v>60290</v>
      </c>
      <c r="I303" t="s">
        <v>300</v>
      </c>
      <c r="L303">
        <v>0</v>
      </c>
      <c r="M303">
        <v>0</v>
      </c>
      <c r="N303">
        <v>0</v>
      </c>
      <c r="O303">
        <v>1000000</v>
      </c>
      <c r="P303">
        <v>1000000</v>
      </c>
      <c r="Q303">
        <v>33630</v>
      </c>
      <c r="R303">
        <v>33630</v>
      </c>
      <c r="S303">
        <v>966370</v>
      </c>
      <c r="T303">
        <v>3.363</v>
      </c>
      <c r="U303">
        <v>33630</v>
      </c>
      <c r="V303">
        <v>33630</v>
      </c>
      <c r="W303">
        <v>966370</v>
      </c>
      <c r="X303">
        <v>3.363</v>
      </c>
      <c r="Y303">
        <v>33630</v>
      </c>
      <c r="Z303">
        <v>33630</v>
      </c>
      <c r="AA303">
        <v>966370</v>
      </c>
      <c r="AB303">
        <v>3.363</v>
      </c>
      <c r="AC303">
        <v>9999999999</v>
      </c>
      <c r="AD303" t="s">
        <v>31</v>
      </c>
    </row>
    <row r="304" spans="1:30">
      <c r="A304" s="3" t="str">
        <f>B304&amp;COUNTIF($B$1:B304,B304)</f>
        <v>教務課2</v>
      </c>
      <c r="B304" s="2" t="s">
        <v>750</v>
      </c>
      <c r="C304" t="s">
        <v>27</v>
      </c>
      <c r="D304">
        <v>11000</v>
      </c>
      <c r="E304" t="s">
        <v>28</v>
      </c>
      <c r="F304">
        <v>28113804</v>
      </c>
      <c r="G304" t="s">
        <v>336</v>
      </c>
      <c r="H304">
        <v>60290</v>
      </c>
      <c r="I304" t="s">
        <v>300</v>
      </c>
      <c r="L304">
        <v>0</v>
      </c>
      <c r="M304">
        <v>0</v>
      </c>
      <c r="N304">
        <v>0</v>
      </c>
      <c r="O304">
        <v>800000</v>
      </c>
      <c r="P304">
        <v>800000</v>
      </c>
      <c r="Q304">
        <v>0</v>
      </c>
      <c r="R304">
        <v>80114</v>
      </c>
      <c r="S304">
        <v>719886</v>
      </c>
      <c r="T304">
        <v>10.014250000000001</v>
      </c>
      <c r="U304">
        <v>0</v>
      </c>
      <c r="V304">
        <v>80114</v>
      </c>
      <c r="W304">
        <v>719886</v>
      </c>
      <c r="X304">
        <v>10.014250000000001</v>
      </c>
      <c r="Y304">
        <v>4374</v>
      </c>
      <c r="Z304">
        <v>68774</v>
      </c>
      <c r="AA304">
        <v>731226</v>
      </c>
      <c r="AB304">
        <v>8.5967500000000001</v>
      </c>
      <c r="AC304">
        <v>9999999999</v>
      </c>
      <c r="AD304" t="s">
        <v>31</v>
      </c>
    </row>
    <row r="305" spans="1:30">
      <c r="A305" s="3" t="str">
        <f>B305&amp;COUNTIF($B$1:B305,B305)</f>
        <v>広報室1</v>
      </c>
      <c r="B305" s="2" t="s">
        <v>734</v>
      </c>
      <c r="C305" t="s">
        <v>27</v>
      </c>
      <c r="D305">
        <v>11000</v>
      </c>
      <c r="E305" t="s">
        <v>28</v>
      </c>
      <c r="F305">
        <v>28113805</v>
      </c>
      <c r="G305" t="s">
        <v>337</v>
      </c>
      <c r="H305">
        <v>60190</v>
      </c>
      <c r="I305" t="s">
        <v>302</v>
      </c>
      <c r="L305">
        <v>0</v>
      </c>
      <c r="M305">
        <v>0</v>
      </c>
      <c r="N305">
        <v>0</v>
      </c>
      <c r="O305">
        <v>1000000</v>
      </c>
      <c r="P305">
        <v>1000000</v>
      </c>
      <c r="Q305">
        <v>0</v>
      </c>
      <c r="R305">
        <v>0</v>
      </c>
      <c r="S305">
        <v>1000000</v>
      </c>
      <c r="T305">
        <v>0</v>
      </c>
      <c r="U305">
        <v>0</v>
      </c>
      <c r="V305">
        <v>0</v>
      </c>
      <c r="W305">
        <v>1000000</v>
      </c>
      <c r="X305">
        <v>0</v>
      </c>
      <c r="Y305">
        <v>0</v>
      </c>
      <c r="Z305">
        <v>0</v>
      </c>
      <c r="AA305">
        <v>1000000</v>
      </c>
      <c r="AB305">
        <v>0</v>
      </c>
      <c r="AC305">
        <v>9999999999</v>
      </c>
      <c r="AD305" t="s">
        <v>31</v>
      </c>
    </row>
    <row r="306" spans="1:30">
      <c r="A306" s="3" t="str">
        <f>B306&amp;COUNTIF($B$1:B306,B306)</f>
        <v>総務企画課3</v>
      </c>
      <c r="B306" s="2" t="s">
        <v>738</v>
      </c>
      <c r="C306" t="s">
        <v>27</v>
      </c>
      <c r="D306">
        <v>11000</v>
      </c>
      <c r="E306" t="s">
        <v>28</v>
      </c>
      <c r="F306">
        <v>28113806</v>
      </c>
      <c r="G306" t="s">
        <v>338</v>
      </c>
      <c r="H306">
        <v>60190</v>
      </c>
      <c r="I306" t="s">
        <v>302</v>
      </c>
      <c r="L306">
        <v>0</v>
      </c>
      <c r="M306">
        <v>0</v>
      </c>
      <c r="N306">
        <v>0</v>
      </c>
      <c r="O306">
        <v>1000000</v>
      </c>
      <c r="P306">
        <v>1000000</v>
      </c>
      <c r="Q306">
        <v>0</v>
      </c>
      <c r="R306">
        <v>0</v>
      </c>
      <c r="S306">
        <v>1000000</v>
      </c>
      <c r="T306">
        <v>0</v>
      </c>
      <c r="U306">
        <v>0</v>
      </c>
      <c r="V306">
        <v>0</v>
      </c>
      <c r="W306">
        <v>1000000</v>
      </c>
      <c r="X306">
        <v>0</v>
      </c>
      <c r="Y306">
        <v>0</v>
      </c>
      <c r="Z306">
        <v>0</v>
      </c>
      <c r="AA306">
        <v>1000000</v>
      </c>
      <c r="AB306">
        <v>0</v>
      </c>
      <c r="AC306">
        <v>9999999999</v>
      </c>
      <c r="AD306" t="s">
        <v>31</v>
      </c>
    </row>
    <row r="307" spans="1:30">
      <c r="A307" s="3" t="str">
        <f>B307&amp;COUNTIF($B$1:B307,B307)</f>
        <v>学術連携課3</v>
      </c>
      <c r="B307" s="2" t="s">
        <v>744</v>
      </c>
      <c r="C307" t="s">
        <v>27</v>
      </c>
      <c r="D307">
        <v>11000</v>
      </c>
      <c r="E307" t="s">
        <v>28</v>
      </c>
      <c r="F307">
        <v>28113807</v>
      </c>
      <c r="G307" t="s">
        <v>339</v>
      </c>
      <c r="H307">
        <v>60290</v>
      </c>
      <c r="I307" t="s">
        <v>300</v>
      </c>
      <c r="L307">
        <v>0</v>
      </c>
      <c r="M307">
        <v>0</v>
      </c>
      <c r="N307">
        <v>0</v>
      </c>
      <c r="O307">
        <v>700000</v>
      </c>
      <c r="P307">
        <v>700000</v>
      </c>
      <c r="Q307">
        <v>0</v>
      </c>
      <c r="R307">
        <v>565284</v>
      </c>
      <c r="S307">
        <v>134716</v>
      </c>
      <c r="T307">
        <v>80.754857142857105</v>
      </c>
      <c r="U307">
        <v>0</v>
      </c>
      <c r="V307">
        <v>565284</v>
      </c>
      <c r="W307">
        <v>134716</v>
      </c>
      <c r="X307">
        <v>80.754857142857105</v>
      </c>
      <c r="Y307">
        <v>0</v>
      </c>
      <c r="Z307">
        <v>565284</v>
      </c>
      <c r="AA307">
        <v>134716</v>
      </c>
      <c r="AB307">
        <v>80.754857142857105</v>
      </c>
      <c r="AC307">
        <v>9999999999</v>
      </c>
      <c r="AD307" t="s">
        <v>31</v>
      </c>
    </row>
    <row r="308" spans="1:30">
      <c r="A308" s="3" t="str">
        <f>B308&amp;COUNTIF($B$1:B308,B308)</f>
        <v>附属図書館1</v>
      </c>
      <c r="B308" s="2" t="s">
        <v>733</v>
      </c>
      <c r="C308" t="s">
        <v>27</v>
      </c>
      <c r="D308">
        <v>11000</v>
      </c>
      <c r="E308" t="s">
        <v>28</v>
      </c>
      <c r="F308">
        <v>28113808</v>
      </c>
      <c r="G308" t="s">
        <v>340</v>
      </c>
      <c r="H308">
        <v>60290</v>
      </c>
      <c r="I308" t="s">
        <v>300</v>
      </c>
      <c r="L308">
        <v>0</v>
      </c>
      <c r="M308">
        <v>0</v>
      </c>
      <c r="N308">
        <v>0</v>
      </c>
      <c r="O308">
        <v>500000</v>
      </c>
      <c r="P308">
        <v>500000</v>
      </c>
      <c r="Q308">
        <v>0</v>
      </c>
      <c r="R308">
        <v>51380</v>
      </c>
      <c r="S308">
        <v>448620</v>
      </c>
      <c r="T308">
        <v>10.276</v>
      </c>
      <c r="U308">
        <v>0</v>
      </c>
      <c r="V308">
        <v>51380</v>
      </c>
      <c r="W308">
        <v>448620</v>
      </c>
      <c r="X308">
        <v>10.276</v>
      </c>
      <c r="Y308">
        <v>0</v>
      </c>
      <c r="Z308">
        <v>51380</v>
      </c>
      <c r="AA308">
        <v>448620</v>
      </c>
      <c r="AB308">
        <v>10.276</v>
      </c>
      <c r="AC308">
        <v>9999999999</v>
      </c>
      <c r="AD308" t="s">
        <v>31</v>
      </c>
    </row>
    <row r="309" spans="1:30">
      <c r="A309" s="3" t="str">
        <f>B309&amp;COUNTIF($B$1:B309,B309)</f>
        <v>学生支援課3</v>
      </c>
      <c r="B309" s="2" t="s">
        <v>746</v>
      </c>
      <c r="C309" t="s">
        <v>27</v>
      </c>
      <c r="D309">
        <v>11000</v>
      </c>
      <c r="E309" t="s">
        <v>28</v>
      </c>
      <c r="F309">
        <v>28113809</v>
      </c>
      <c r="G309" t="s">
        <v>341</v>
      </c>
      <c r="H309">
        <v>60290</v>
      </c>
      <c r="I309" t="s">
        <v>300</v>
      </c>
      <c r="L309">
        <v>0</v>
      </c>
      <c r="M309">
        <v>0</v>
      </c>
      <c r="N309">
        <v>0</v>
      </c>
      <c r="O309">
        <v>300000</v>
      </c>
      <c r="P309">
        <v>300000</v>
      </c>
      <c r="Q309">
        <v>9361</v>
      </c>
      <c r="R309">
        <v>54216</v>
      </c>
      <c r="S309">
        <v>245784</v>
      </c>
      <c r="T309">
        <v>18.071999999999999</v>
      </c>
      <c r="U309">
        <v>9361</v>
      </c>
      <c r="V309">
        <v>54216</v>
      </c>
      <c r="W309">
        <v>245784</v>
      </c>
      <c r="X309">
        <v>18.071999999999999</v>
      </c>
      <c r="Y309">
        <v>9361</v>
      </c>
      <c r="Z309">
        <v>54216</v>
      </c>
      <c r="AA309">
        <v>245784</v>
      </c>
      <c r="AB309">
        <v>18.071999999999999</v>
      </c>
      <c r="AC309">
        <v>9999999999</v>
      </c>
      <c r="AD309" t="s">
        <v>31</v>
      </c>
    </row>
    <row r="310" spans="1:30">
      <c r="A310" s="3" t="str">
        <f>B310&amp;COUNTIF($B$1:B310,B310)</f>
        <v>広報室2</v>
      </c>
      <c r="B310" s="2" t="s">
        <v>734</v>
      </c>
      <c r="C310" t="s">
        <v>27</v>
      </c>
      <c r="D310">
        <v>11000</v>
      </c>
      <c r="E310" t="s">
        <v>28</v>
      </c>
      <c r="F310">
        <v>28113810</v>
      </c>
      <c r="G310" t="s">
        <v>342</v>
      </c>
      <c r="H310">
        <v>60190</v>
      </c>
      <c r="I310" t="s">
        <v>302</v>
      </c>
      <c r="L310">
        <v>0</v>
      </c>
      <c r="M310">
        <v>0</v>
      </c>
      <c r="N310">
        <v>0</v>
      </c>
      <c r="O310">
        <v>1500000</v>
      </c>
      <c r="P310">
        <v>1500000</v>
      </c>
      <c r="Q310">
        <v>202833</v>
      </c>
      <c r="R310">
        <v>739827</v>
      </c>
      <c r="S310">
        <v>760173</v>
      </c>
      <c r="T310">
        <v>49.321800000000003</v>
      </c>
      <c r="U310">
        <v>202833</v>
      </c>
      <c r="V310">
        <v>543827</v>
      </c>
      <c r="W310">
        <v>956173</v>
      </c>
      <c r="X310">
        <v>36.255133333333298</v>
      </c>
      <c r="Y310">
        <v>202833</v>
      </c>
      <c r="Z310">
        <v>543827</v>
      </c>
      <c r="AA310">
        <v>956173</v>
      </c>
      <c r="AB310">
        <v>36.255133333333298</v>
      </c>
      <c r="AC310">
        <v>9999999999</v>
      </c>
      <c r="AD310" t="s">
        <v>31</v>
      </c>
    </row>
    <row r="311" spans="1:30">
      <c r="A311" s="3" t="str">
        <f>B311&amp;COUNTIF($B$1:B311,B311)</f>
        <v>学生支援課4</v>
      </c>
      <c r="B311" s="2" t="s">
        <v>746</v>
      </c>
      <c r="C311" t="s">
        <v>27</v>
      </c>
      <c r="D311">
        <v>11000</v>
      </c>
      <c r="E311" t="s">
        <v>28</v>
      </c>
      <c r="F311">
        <v>28113811</v>
      </c>
      <c r="G311" t="s">
        <v>343</v>
      </c>
      <c r="H311">
        <v>60290</v>
      </c>
      <c r="I311" t="s">
        <v>300</v>
      </c>
      <c r="L311">
        <v>0</v>
      </c>
      <c r="M311">
        <v>0</v>
      </c>
      <c r="N311">
        <v>0</v>
      </c>
      <c r="O311">
        <v>1000000</v>
      </c>
      <c r="P311">
        <v>1000000</v>
      </c>
      <c r="Q311">
        <v>0</v>
      </c>
      <c r="R311">
        <v>0</v>
      </c>
      <c r="S311">
        <v>1000000</v>
      </c>
      <c r="T311">
        <v>0</v>
      </c>
      <c r="U311">
        <v>0</v>
      </c>
      <c r="V311">
        <v>0</v>
      </c>
      <c r="W311">
        <v>1000000</v>
      </c>
      <c r="X311">
        <v>0</v>
      </c>
      <c r="Y311">
        <v>0</v>
      </c>
      <c r="Z311">
        <v>0</v>
      </c>
      <c r="AA311">
        <v>1000000</v>
      </c>
      <c r="AB311">
        <v>0</v>
      </c>
      <c r="AC311">
        <v>9999999999</v>
      </c>
      <c r="AD311" t="s">
        <v>31</v>
      </c>
    </row>
    <row r="312" spans="1:30">
      <c r="A312" s="3" t="str">
        <f>B312&amp;COUNTIF($B$1:B312,B312)</f>
        <v>附属学校部6</v>
      </c>
      <c r="B312" s="2" t="s">
        <v>743</v>
      </c>
      <c r="C312" t="s">
        <v>27</v>
      </c>
      <c r="D312">
        <v>11000</v>
      </c>
      <c r="E312" t="s">
        <v>28</v>
      </c>
      <c r="F312">
        <v>28113812</v>
      </c>
      <c r="G312" t="s">
        <v>344</v>
      </c>
      <c r="H312">
        <v>60390</v>
      </c>
      <c r="I312" t="s">
        <v>305</v>
      </c>
      <c r="L312">
        <v>0</v>
      </c>
      <c r="M312">
        <v>0</v>
      </c>
      <c r="N312">
        <v>0</v>
      </c>
      <c r="O312">
        <v>1000000</v>
      </c>
      <c r="P312">
        <v>1000000</v>
      </c>
      <c r="Q312">
        <v>0</v>
      </c>
      <c r="R312">
        <v>0</v>
      </c>
      <c r="S312">
        <v>1000000</v>
      </c>
      <c r="T312">
        <v>0</v>
      </c>
      <c r="U312">
        <v>0</v>
      </c>
      <c r="V312">
        <v>0</v>
      </c>
      <c r="W312">
        <v>1000000</v>
      </c>
      <c r="X312">
        <v>0</v>
      </c>
      <c r="Y312">
        <v>0</v>
      </c>
      <c r="Z312">
        <v>0</v>
      </c>
      <c r="AA312">
        <v>1000000</v>
      </c>
      <c r="AB312">
        <v>0</v>
      </c>
      <c r="AC312">
        <v>9999999999</v>
      </c>
      <c r="AD312" t="s">
        <v>31</v>
      </c>
    </row>
    <row r="313" spans="1:30">
      <c r="A313" s="3" t="str">
        <f>B313&amp;COUNTIF($B$1:B313,B313)</f>
        <v>教務課3</v>
      </c>
      <c r="B313" s="2" t="s">
        <v>750</v>
      </c>
      <c r="C313" t="s">
        <v>27</v>
      </c>
      <c r="D313">
        <v>11000</v>
      </c>
      <c r="E313" t="s">
        <v>28</v>
      </c>
      <c r="F313">
        <v>28113813</v>
      </c>
      <c r="G313" t="s">
        <v>345</v>
      </c>
      <c r="H313">
        <v>60290</v>
      </c>
      <c r="I313" t="s">
        <v>300</v>
      </c>
      <c r="L313">
        <v>0</v>
      </c>
      <c r="M313">
        <v>0</v>
      </c>
      <c r="N313">
        <v>0</v>
      </c>
      <c r="O313">
        <v>600000</v>
      </c>
      <c r="P313">
        <v>600000</v>
      </c>
      <c r="Q313">
        <v>48000</v>
      </c>
      <c r="R313">
        <v>564764</v>
      </c>
      <c r="S313">
        <v>35236</v>
      </c>
      <c r="T313">
        <v>94.127333333333297</v>
      </c>
      <c r="U313">
        <v>0</v>
      </c>
      <c r="V313">
        <v>516764</v>
      </c>
      <c r="W313">
        <v>83236</v>
      </c>
      <c r="X313">
        <v>86.127333333333297</v>
      </c>
      <c r="Y313">
        <v>0</v>
      </c>
      <c r="Z313">
        <v>516764</v>
      </c>
      <c r="AA313">
        <v>83236</v>
      </c>
      <c r="AB313">
        <v>86.127333333333297</v>
      </c>
      <c r="AC313">
        <v>9999999999</v>
      </c>
      <c r="AD313" t="s">
        <v>31</v>
      </c>
    </row>
    <row r="314" spans="1:30">
      <c r="A314" s="3" t="str">
        <f>B314&amp;COUNTIF($B$1:B314,B314)</f>
        <v>学生支援課5</v>
      </c>
      <c r="B314" s="2" t="s">
        <v>746</v>
      </c>
      <c r="C314" t="s">
        <v>27</v>
      </c>
      <c r="D314">
        <v>11000</v>
      </c>
      <c r="E314" t="s">
        <v>28</v>
      </c>
      <c r="F314">
        <v>28113814</v>
      </c>
      <c r="G314" t="s">
        <v>346</v>
      </c>
      <c r="H314">
        <v>60290</v>
      </c>
      <c r="I314" t="s">
        <v>300</v>
      </c>
      <c r="L314">
        <v>0</v>
      </c>
      <c r="M314">
        <v>0</v>
      </c>
      <c r="N314">
        <v>0</v>
      </c>
      <c r="O314">
        <v>600000</v>
      </c>
      <c r="P314">
        <v>600000</v>
      </c>
      <c r="Q314">
        <v>0</v>
      </c>
      <c r="R314">
        <v>0</v>
      </c>
      <c r="S314">
        <v>600000</v>
      </c>
      <c r="T314">
        <v>0</v>
      </c>
      <c r="U314">
        <v>0</v>
      </c>
      <c r="V314">
        <v>0</v>
      </c>
      <c r="W314">
        <v>600000</v>
      </c>
      <c r="X314">
        <v>0</v>
      </c>
      <c r="Y314">
        <v>0</v>
      </c>
      <c r="Z314">
        <v>0</v>
      </c>
      <c r="AA314">
        <v>600000</v>
      </c>
      <c r="AB314">
        <v>0</v>
      </c>
      <c r="AC314">
        <v>9999999999</v>
      </c>
      <c r="AD314" t="s">
        <v>31</v>
      </c>
    </row>
    <row r="315" spans="1:30">
      <c r="A315" s="3" t="str">
        <f>B315&amp;COUNTIF($B$1:B315,B315)</f>
        <v>入試課1</v>
      </c>
      <c r="B315" s="2" t="s">
        <v>751</v>
      </c>
      <c r="C315" t="s">
        <v>27</v>
      </c>
      <c r="D315">
        <v>11000</v>
      </c>
      <c r="E315" t="s">
        <v>28</v>
      </c>
      <c r="F315">
        <v>28113815</v>
      </c>
      <c r="G315" t="s">
        <v>347</v>
      </c>
      <c r="H315">
        <v>60290</v>
      </c>
      <c r="I315" t="s">
        <v>300</v>
      </c>
      <c r="L315">
        <v>0</v>
      </c>
      <c r="M315">
        <v>0</v>
      </c>
      <c r="N315">
        <v>0</v>
      </c>
      <c r="O315">
        <v>1000000</v>
      </c>
      <c r="P315">
        <v>1000000</v>
      </c>
      <c r="Q315">
        <v>0</v>
      </c>
      <c r="R315">
        <v>0</v>
      </c>
      <c r="S315">
        <v>1000000</v>
      </c>
      <c r="T315">
        <v>0</v>
      </c>
      <c r="U315">
        <v>0</v>
      </c>
      <c r="V315">
        <v>0</v>
      </c>
      <c r="W315">
        <v>1000000</v>
      </c>
      <c r="X315">
        <v>0</v>
      </c>
      <c r="Y315">
        <v>0</v>
      </c>
      <c r="Z315">
        <v>0</v>
      </c>
      <c r="AA315">
        <v>1000000</v>
      </c>
      <c r="AB315">
        <v>0</v>
      </c>
      <c r="AC315">
        <v>9999999999</v>
      </c>
      <c r="AD315" t="s">
        <v>31</v>
      </c>
    </row>
    <row r="316" spans="1:30">
      <c r="A316" s="3" t="str">
        <f>B316&amp;COUNTIF($B$1:B316,B316)</f>
        <v>情報処理センター1</v>
      </c>
      <c r="B316" s="2" t="s">
        <v>752</v>
      </c>
      <c r="C316" t="s">
        <v>27</v>
      </c>
      <c r="D316">
        <v>11000</v>
      </c>
      <c r="E316" t="s">
        <v>28</v>
      </c>
      <c r="F316">
        <v>28113816</v>
      </c>
      <c r="G316" t="s">
        <v>348</v>
      </c>
      <c r="H316">
        <v>60290</v>
      </c>
      <c r="I316" t="s">
        <v>300</v>
      </c>
      <c r="L316">
        <v>0</v>
      </c>
      <c r="M316">
        <v>0</v>
      </c>
      <c r="N316">
        <v>0</v>
      </c>
      <c r="O316">
        <v>300000</v>
      </c>
      <c r="P316">
        <v>300000</v>
      </c>
      <c r="Q316">
        <v>0</v>
      </c>
      <c r="R316">
        <v>19992</v>
      </c>
      <c r="S316">
        <v>280008</v>
      </c>
      <c r="T316">
        <v>6.6639999999999997</v>
      </c>
      <c r="U316">
        <v>0</v>
      </c>
      <c r="V316">
        <v>19992</v>
      </c>
      <c r="W316">
        <v>280008</v>
      </c>
      <c r="X316">
        <v>6.6639999999999997</v>
      </c>
      <c r="Y316">
        <v>0</v>
      </c>
      <c r="Z316">
        <v>19992</v>
      </c>
      <c r="AA316">
        <v>280008</v>
      </c>
      <c r="AB316">
        <v>6.6639999999999997</v>
      </c>
      <c r="AC316">
        <v>9999999999</v>
      </c>
      <c r="AD316" t="s">
        <v>31</v>
      </c>
    </row>
    <row r="317" spans="1:30">
      <c r="A317" s="3" t="str">
        <f>B317&amp;COUNTIF($B$1:B317,B317)</f>
        <v>入試課2</v>
      </c>
      <c r="B317" s="2" t="s">
        <v>751</v>
      </c>
      <c r="C317" t="s">
        <v>27</v>
      </c>
      <c r="D317">
        <v>11000</v>
      </c>
      <c r="E317" t="s">
        <v>28</v>
      </c>
      <c r="F317">
        <v>28113818</v>
      </c>
      <c r="G317" t="s">
        <v>349</v>
      </c>
      <c r="H317">
        <v>60290</v>
      </c>
      <c r="I317" t="s">
        <v>300</v>
      </c>
      <c r="L317">
        <v>0</v>
      </c>
      <c r="M317">
        <v>0</v>
      </c>
      <c r="N317">
        <v>0</v>
      </c>
      <c r="O317">
        <v>5000000</v>
      </c>
      <c r="P317">
        <v>5000000</v>
      </c>
      <c r="Q317">
        <v>0</v>
      </c>
      <c r="R317">
        <v>0</v>
      </c>
      <c r="S317">
        <v>5000000</v>
      </c>
      <c r="T317">
        <v>0</v>
      </c>
      <c r="U317">
        <v>0</v>
      </c>
      <c r="V317">
        <v>0</v>
      </c>
      <c r="W317">
        <v>5000000</v>
      </c>
      <c r="X317">
        <v>0</v>
      </c>
      <c r="Y317">
        <v>0</v>
      </c>
      <c r="Z317">
        <v>0</v>
      </c>
      <c r="AA317">
        <v>5000000</v>
      </c>
      <c r="AB317">
        <v>0</v>
      </c>
      <c r="AC317">
        <v>9999999999</v>
      </c>
      <c r="AD317" t="s">
        <v>31</v>
      </c>
    </row>
    <row r="318" spans="1:30">
      <c r="A318" s="3" t="str">
        <f>B318&amp;COUNTIF($B$1:B318,B318)</f>
        <v>教務課4</v>
      </c>
      <c r="B318" s="2" t="s">
        <v>750</v>
      </c>
      <c r="C318" t="s">
        <v>27</v>
      </c>
      <c r="D318">
        <v>11000</v>
      </c>
      <c r="E318" t="s">
        <v>28</v>
      </c>
      <c r="F318">
        <v>28113819</v>
      </c>
      <c r="G318" t="s">
        <v>350</v>
      </c>
      <c r="H318">
        <v>60290</v>
      </c>
      <c r="I318" t="s">
        <v>300</v>
      </c>
      <c r="L318">
        <v>0</v>
      </c>
      <c r="M318">
        <v>0</v>
      </c>
      <c r="N318">
        <v>0</v>
      </c>
      <c r="O318">
        <v>250000</v>
      </c>
      <c r="P318">
        <v>250000</v>
      </c>
      <c r="Q318">
        <v>23220</v>
      </c>
      <c r="R318">
        <v>23220</v>
      </c>
      <c r="S318">
        <v>226780</v>
      </c>
      <c r="T318">
        <v>9.2880000000000003</v>
      </c>
      <c r="U318">
        <v>0</v>
      </c>
      <c r="V318">
        <v>0</v>
      </c>
      <c r="W318">
        <v>250000</v>
      </c>
      <c r="X318">
        <v>0</v>
      </c>
      <c r="Y318">
        <v>0</v>
      </c>
      <c r="Z318">
        <v>0</v>
      </c>
      <c r="AA318">
        <v>250000</v>
      </c>
      <c r="AB318">
        <v>0</v>
      </c>
      <c r="AC318">
        <v>9999999999</v>
      </c>
      <c r="AD318" t="s">
        <v>31</v>
      </c>
    </row>
    <row r="319" spans="1:30">
      <c r="A319" s="3" t="str">
        <f>B319&amp;COUNTIF($B$1:B319,B319)</f>
        <v>人事課1</v>
      </c>
      <c r="B319" s="2" t="s">
        <v>754</v>
      </c>
      <c r="C319" t="s">
        <v>27</v>
      </c>
      <c r="D319">
        <v>11000</v>
      </c>
      <c r="E319" t="s">
        <v>28</v>
      </c>
      <c r="F319">
        <v>28113820</v>
      </c>
      <c r="G319" t="s">
        <v>351</v>
      </c>
      <c r="H319">
        <v>60190</v>
      </c>
      <c r="I319" t="s">
        <v>302</v>
      </c>
      <c r="L319">
        <v>0</v>
      </c>
      <c r="M319">
        <v>0</v>
      </c>
      <c r="N319">
        <v>0</v>
      </c>
      <c r="O319">
        <v>8022000</v>
      </c>
      <c r="P319">
        <v>8022000</v>
      </c>
      <c r="Q319">
        <v>659836</v>
      </c>
      <c r="R319">
        <v>4651200</v>
      </c>
      <c r="S319">
        <v>3370800</v>
      </c>
      <c r="T319">
        <v>57.9805534779357</v>
      </c>
      <c r="U319">
        <v>659836</v>
      </c>
      <c r="V319">
        <v>4651200</v>
      </c>
      <c r="W319">
        <v>3370800</v>
      </c>
      <c r="X319">
        <v>57.9805534779357</v>
      </c>
      <c r="Y319">
        <v>659836</v>
      </c>
      <c r="Z319">
        <v>4651200</v>
      </c>
      <c r="AA319">
        <v>3370800</v>
      </c>
      <c r="AB319">
        <v>57.9805534779357</v>
      </c>
      <c r="AC319">
        <v>9999999999</v>
      </c>
      <c r="AD319" t="s">
        <v>31</v>
      </c>
    </row>
    <row r="320" spans="1:30">
      <c r="A320" s="3" t="str">
        <f>B320&amp;COUNTIF($B$1:B320,B320)</f>
        <v>教務課5</v>
      </c>
      <c r="B320" s="2" t="s">
        <v>750</v>
      </c>
      <c r="C320" t="s">
        <v>27</v>
      </c>
      <c r="D320">
        <v>11000</v>
      </c>
      <c r="E320" t="s">
        <v>28</v>
      </c>
      <c r="F320">
        <v>28113821</v>
      </c>
      <c r="G320" t="s">
        <v>352</v>
      </c>
      <c r="H320">
        <v>60290</v>
      </c>
      <c r="I320" t="s">
        <v>300</v>
      </c>
      <c r="L320">
        <v>0</v>
      </c>
      <c r="M320">
        <v>0</v>
      </c>
      <c r="N320">
        <v>0</v>
      </c>
      <c r="O320">
        <v>3500000</v>
      </c>
      <c r="P320">
        <v>3500000</v>
      </c>
      <c r="Q320">
        <v>0</v>
      </c>
      <c r="R320">
        <v>0</v>
      </c>
      <c r="S320">
        <v>3500000</v>
      </c>
      <c r="T320">
        <v>0</v>
      </c>
      <c r="U320">
        <v>0</v>
      </c>
      <c r="V320">
        <v>0</v>
      </c>
      <c r="W320">
        <v>3500000</v>
      </c>
      <c r="X320">
        <v>0</v>
      </c>
      <c r="Y320">
        <v>0</v>
      </c>
      <c r="Z320">
        <v>0</v>
      </c>
      <c r="AA320">
        <v>3500000</v>
      </c>
      <c r="AB320">
        <v>0</v>
      </c>
      <c r="AC320">
        <v>9999999999</v>
      </c>
      <c r="AD320" t="s">
        <v>31</v>
      </c>
    </row>
    <row r="321" spans="1:30">
      <c r="A321" s="3" t="str">
        <f>B321&amp;COUNTIF($B$1:B321,B321)</f>
        <v>教務課6</v>
      </c>
      <c r="B321" s="2" t="s">
        <v>750</v>
      </c>
      <c r="C321" t="s">
        <v>27</v>
      </c>
      <c r="D321">
        <v>11000</v>
      </c>
      <c r="E321" t="s">
        <v>28</v>
      </c>
      <c r="F321">
        <v>28113822</v>
      </c>
      <c r="G321" t="s">
        <v>353</v>
      </c>
      <c r="H321">
        <v>60290</v>
      </c>
      <c r="I321" t="s">
        <v>300</v>
      </c>
      <c r="L321">
        <v>0</v>
      </c>
      <c r="M321">
        <v>0</v>
      </c>
      <c r="N321">
        <v>0</v>
      </c>
      <c r="O321">
        <v>1400000</v>
      </c>
      <c r="P321">
        <v>1400000</v>
      </c>
      <c r="Q321">
        <v>0</v>
      </c>
      <c r="R321">
        <v>1103500</v>
      </c>
      <c r="S321">
        <v>296500</v>
      </c>
      <c r="T321">
        <v>78.821428571428598</v>
      </c>
      <c r="U321">
        <v>0</v>
      </c>
      <c r="V321">
        <v>1035500</v>
      </c>
      <c r="W321">
        <v>364500</v>
      </c>
      <c r="X321">
        <v>73.964285714285694</v>
      </c>
      <c r="Y321">
        <v>0</v>
      </c>
      <c r="Z321">
        <v>1035500</v>
      </c>
      <c r="AA321">
        <v>364500</v>
      </c>
      <c r="AB321">
        <v>73.964285714285694</v>
      </c>
      <c r="AC321">
        <v>9999999999</v>
      </c>
      <c r="AD321" t="s">
        <v>31</v>
      </c>
    </row>
    <row r="322" spans="1:30">
      <c r="A322" s="3" t="str">
        <f>B322&amp;COUNTIF($B$1:B322,B322)</f>
        <v>教務課7</v>
      </c>
      <c r="B322" s="2" t="s">
        <v>750</v>
      </c>
      <c r="C322" t="s">
        <v>27</v>
      </c>
      <c r="D322">
        <v>11000</v>
      </c>
      <c r="E322" t="s">
        <v>28</v>
      </c>
      <c r="F322">
        <v>28113823</v>
      </c>
      <c r="G322" t="s">
        <v>354</v>
      </c>
      <c r="H322">
        <v>60290</v>
      </c>
      <c r="I322" t="s">
        <v>300</v>
      </c>
      <c r="L322">
        <v>0</v>
      </c>
      <c r="M322">
        <v>0</v>
      </c>
      <c r="N322">
        <v>0</v>
      </c>
      <c r="O322">
        <v>1900000</v>
      </c>
      <c r="P322">
        <v>1900000</v>
      </c>
      <c r="Q322">
        <v>135000</v>
      </c>
      <c r="R322">
        <v>651000</v>
      </c>
      <c r="S322">
        <v>1249000</v>
      </c>
      <c r="T322">
        <v>34.2631578947368</v>
      </c>
      <c r="U322">
        <v>135000</v>
      </c>
      <c r="V322">
        <v>651000</v>
      </c>
      <c r="W322">
        <v>1249000</v>
      </c>
      <c r="X322">
        <v>34.2631578947368</v>
      </c>
      <c r="Y322">
        <v>135000</v>
      </c>
      <c r="Z322">
        <v>651000</v>
      </c>
      <c r="AA322">
        <v>1249000</v>
      </c>
      <c r="AB322">
        <v>34.2631578947368</v>
      </c>
      <c r="AC322">
        <v>9999999999</v>
      </c>
      <c r="AD322" t="s">
        <v>31</v>
      </c>
    </row>
    <row r="323" spans="1:30">
      <c r="A323" s="3" t="str">
        <f>B323&amp;COUNTIF($B$1:B323,B323)</f>
        <v>人事課2</v>
      </c>
      <c r="B323" s="2" t="s">
        <v>754</v>
      </c>
      <c r="C323" t="s">
        <v>27</v>
      </c>
      <c r="D323">
        <v>11000</v>
      </c>
      <c r="E323" t="s">
        <v>28</v>
      </c>
      <c r="F323">
        <v>28113824</v>
      </c>
      <c r="G323" t="s">
        <v>355</v>
      </c>
      <c r="H323">
        <v>60190</v>
      </c>
      <c r="I323" t="s">
        <v>302</v>
      </c>
      <c r="L323">
        <v>0</v>
      </c>
      <c r="M323">
        <v>0</v>
      </c>
      <c r="N323">
        <v>0</v>
      </c>
      <c r="O323">
        <v>1300000</v>
      </c>
      <c r="P323">
        <v>1300000</v>
      </c>
      <c r="Q323">
        <v>39120</v>
      </c>
      <c r="R323">
        <v>920560</v>
      </c>
      <c r="S323">
        <v>379440</v>
      </c>
      <c r="T323">
        <v>70.812307692307698</v>
      </c>
      <c r="U323">
        <v>0</v>
      </c>
      <c r="V323">
        <v>881440</v>
      </c>
      <c r="W323">
        <v>418560</v>
      </c>
      <c r="X323">
        <v>67.803076923076901</v>
      </c>
      <c r="Y323">
        <v>0</v>
      </c>
      <c r="Z323">
        <v>881440</v>
      </c>
      <c r="AA323">
        <v>418560</v>
      </c>
      <c r="AB323">
        <v>67.803076923076901</v>
      </c>
      <c r="AC323">
        <v>9999999999</v>
      </c>
      <c r="AD323" t="s">
        <v>31</v>
      </c>
    </row>
    <row r="324" spans="1:30">
      <c r="A324" s="3" t="str">
        <f>B324&amp;COUNTIF($B$1:B324,B324)</f>
        <v>教員養成課程10</v>
      </c>
      <c r="B324" s="2" t="s">
        <v>742</v>
      </c>
      <c r="C324" t="s">
        <v>27</v>
      </c>
      <c r="D324">
        <v>11000</v>
      </c>
      <c r="E324" t="s">
        <v>28</v>
      </c>
      <c r="F324">
        <v>28113825</v>
      </c>
      <c r="G324" t="s">
        <v>356</v>
      </c>
      <c r="H324">
        <v>60290</v>
      </c>
      <c r="I324" t="s">
        <v>300</v>
      </c>
      <c r="L324">
        <v>0</v>
      </c>
      <c r="M324">
        <v>0</v>
      </c>
      <c r="N324">
        <v>0</v>
      </c>
      <c r="O324">
        <v>200000</v>
      </c>
      <c r="P324">
        <v>200000</v>
      </c>
      <c r="Q324">
        <v>0</v>
      </c>
      <c r="R324">
        <v>34084</v>
      </c>
      <c r="S324">
        <v>165916</v>
      </c>
      <c r="T324">
        <v>17.042000000000002</v>
      </c>
      <c r="U324">
        <v>0</v>
      </c>
      <c r="V324">
        <v>34084</v>
      </c>
      <c r="W324">
        <v>165916</v>
      </c>
      <c r="X324">
        <v>17.042000000000002</v>
      </c>
      <c r="Y324">
        <v>0</v>
      </c>
      <c r="Z324">
        <v>34084</v>
      </c>
      <c r="AA324">
        <v>165916</v>
      </c>
      <c r="AB324">
        <v>17.042000000000002</v>
      </c>
      <c r="AC324">
        <v>9999999999</v>
      </c>
      <c r="AD324" t="s">
        <v>31</v>
      </c>
    </row>
    <row r="325" spans="1:30">
      <c r="A325" s="3" t="str">
        <f>B325&amp;COUNTIF($B$1:B325,B325)</f>
        <v>教養学科2</v>
      </c>
      <c r="B325" s="2" t="s">
        <v>747</v>
      </c>
      <c r="C325" t="s">
        <v>27</v>
      </c>
      <c r="D325">
        <v>11000</v>
      </c>
      <c r="E325" t="s">
        <v>28</v>
      </c>
      <c r="F325">
        <v>28113826</v>
      </c>
      <c r="G325" t="s">
        <v>357</v>
      </c>
      <c r="H325">
        <v>60290</v>
      </c>
      <c r="I325" t="s">
        <v>300</v>
      </c>
      <c r="L325">
        <v>0</v>
      </c>
      <c r="M325">
        <v>0</v>
      </c>
      <c r="N325">
        <v>0</v>
      </c>
      <c r="O325">
        <v>200000</v>
      </c>
      <c r="P325">
        <v>200000</v>
      </c>
      <c r="Q325">
        <v>0</v>
      </c>
      <c r="R325">
        <v>31874</v>
      </c>
      <c r="S325">
        <v>168126</v>
      </c>
      <c r="T325">
        <v>15.936999999999999</v>
      </c>
      <c r="U325">
        <v>0</v>
      </c>
      <c r="V325">
        <v>31874</v>
      </c>
      <c r="W325">
        <v>168126</v>
      </c>
      <c r="X325">
        <v>15.936999999999999</v>
      </c>
      <c r="Y325">
        <v>0</v>
      </c>
      <c r="Z325">
        <v>31874</v>
      </c>
      <c r="AA325">
        <v>168126</v>
      </c>
      <c r="AB325">
        <v>15.936999999999999</v>
      </c>
      <c r="AC325">
        <v>9999999999</v>
      </c>
      <c r="AD325" t="s">
        <v>31</v>
      </c>
    </row>
    <row r="326" spans="1:30">
      <c r="A326" s="3" t="str">
        <f>B326&amp;COUNTIF($B$1:B326,B326)</f>
        <v>第二部1</v>
      </c>
      <c r="B326" s="2" t="s">
        <v>749</v>
      </c>
      <c r="C326" t="s">
        <v>27</v>
      </c>
      <c r="D326">
        <v>11000</v>
      </c>
      <c r="E326" t="s">
        <v>28</v>
      </c>
      <c r="F326">
        <v>28113827</v>
      </c>
      <c r="G326" t="s">
        <v>358</v>
      </c>
      <c r="H326">
        <v>60290</v>
      </c>
      <c r="I326" t="s">
        <v>300</v>
      </c>
      <c r="L326">
        <v>0</v>
      </c>
      <c r="M326">
        <v>0</v>
      </c>
      <c r="N326">
        <v>0</v>
      </c>
      <c r="O326">
        <v>200000</v>
      </c>
      <c r="P326">
        <v>200000</v>
      </c>
      <c r="Q326">
        <v>0</v>
      </c>
      <c r="R326">
        <v>0</v>
      </c>
      <c r="S326">
        <v>200000</v>
      </c>
      <c r="T326">
        <v>0</v>
      </c>
      <c r="U326">
        <v>0</v>
      </c>
      <c r="V326">
        <v>0</v>
      </c>
      <c r="W326">
        <v>200000</v>
      </c>
      <c r="X326">
        <v>0</v>
      </c>
      <c r="Y326">
        <v>0</v>
      </c>
      <c r="Z326">
        <v>0</v>
      </c>
      <c r="AA326">
        <v>200000</v>
      </c>
      <c r="AB326">
        <v>0</v>
      </c>
      <c r="AC326">
        <v>9999999999</v>
      </c>
      <c r="AD326" t="s">
        <v>31</v>
      </c>
    </row>
    <row r="327" spans="1:30">
      <c r="A327" s="3" t="str">
        <f>B327&amp;COUNTIF($B$1:B327,B327)</f>
        <v>附属学校部7</v>
      </c>
      <c r="B327" s="2" t="s">
        <v>743</v>
      </c>
      <c r="C327" t="s">
        <v>27</v>
      </c>
      <c r="D327">
        <v>11000</v>
      </c>
      <c r="E327" t="s">
        <v>28</v>
      </c>
      <c r="F327">
        <v>28113828</v>
      </c>
      <c r="G327" t="s">
        <v>359</v>
      </c>
      <c r="H327">
        <v>60390</v>
      </c>
      <c r="I327" t="s">
        <v>305</v>
      </c>
      <c r="L327">
        <v>0</v>
      </c>
      <c r="M327">
        <v>0</v>
      </c>
      <c r="N327">
        <v>0</v>
      </c>
      <c r="O327">
        <v>200000</v>
      </c>
      <c r="P327">
        <v>200000</v>
      </c>
      <c r="Q327">
        <v>0</v>
      </c>
      <c r="R327">
        <v>0</v>
      </c>
      <c r="S327">
        <v>200000</v>
      </c>
      <c r="T327">
        <v>0</v>
      </c>
      <c r="U327">
        <v>0</v>
      </c>
      <c r="V327">
        <v>0</v>
      </c>
      <c r="W327">
        <v>200000</v>
      </c>
      <c r="X327">
        <v>0</v>
      </c>
      <c r="Y327">
        <v>0</v>
      </c>
      <c r="Z327">
        <v>0</v>
      </c>
      <c r="AA327">
        <v>200000</v>
      </c>
      <c r="AB327">
        <v>0</v>
      </c>
      <c r="AC327">
        <v>9999999999</v>
      </c>
      <c r="AD327" t="s">
        <v>31</v>
      </c>
    </row>
    <row r="328" spans="1:30">
      <c r="A328" s="3" t="str">
        <f>B328&amp;COUNTIF($B$1:B328,B328)</f>
        <v>情報企画室1</v>
      </c>
      <c r="B328" s="2" t="s">
        <v>755</v>
      </c>
      <c r="C328" t="s">
        <v>27</v>
      </c>
      <c r="D328">
        <v>11000</v>
      </c>
      <c r="E328" t="s">
        <v>28</v>
      </c>
      <c r="F328">
        <v>28113829</v>
      </c>
      <c r="G328" t="s">
        <v>360</v>
      </c>
      <c r="H328">
        <v>60190</v>
      </c>
      <c r="I328" t="s">
        <v>302</v>
      </c>
      <c r="L328">
        <v>0</v>
      </c>
      <c r="M328">
        <v>0</v>
      </c>
      <c r="N328">
        <v>0</v>
      </c>
      <c r="O328">
        <v>200000</v>
      </c>
      <c r="P328">
        <v>200000</v>
      </c>
      <c r="Q328">
        <v>0</v>
      </c>
      <c r="R328">
        <v>0</v>
      </c>
      <c r="S328">
        <v>200000</v>
      </c>
      <c r="T328">
        <v>0</v>
      </c>
      <c r="U328">
        <v>0</v>
      </c>
      <c r="V328">
        <v>0</v>
      </c>
      <c r="W328">
        <v>200000</v>
      </c>
      <c r="X328">
        <v>0</v>
      </c>
      <c r="Y328">
        <v>0</v>
      </c>
      <c r="Z328">
        <v>0</v>
      </c>
      <c r="AA328">
        <v>200000</v>
      </c>
      <c r="AB328">
        <v>0</v>
      </c>
      <c r="AC328">
        <v>9999999999</v>
      </c>
      <c r="AD328" t="s">
        <v>31</v>
      </c>
    </row>
    <row r="329" spans="1:30">
      <c r="A329" s="3" t="str">
        <f>B329&amp;COUNTIF($B$1:B329,B329)</f>
        <v>教務課8</v>
      </c>
      <c r="B329" s="2" t="s">
        <v>750</v>
      </c>
      <c r="C329" t="s">
        <v>27</v>
      </c>
      <c r="D329">
        <v>11000</v>
      </c>
      <c r="E329" t="s">
        <v>28</v>
      </c>
      <c r="F329">
        <v>28113830</v>
      </c>
      <c r="G329" t="s">
        <v>361</v>
      </c>
      <c r="H329">
        <v>60290</v>
      </c>
      <c r="I329" t="s">
        <v>300</v>
      </c>
      <c r="L329">
        <v>0</v>
      </c>
      <c r="M329">
        <v>0</v>
      </c>
      <c r="N329">
        <v>0</v>
      </c>
      <c r="O329">
        <v>200000</v>
      </c>
      <c r="P329">
        <v>200000</v>
      </c>
      <c r="Q329">
        <v>34850</v>
      </c>
      <c r="R329">
        <v>187592</v>
      </c>
      <c r="S329">
        <v>12408</v>
      </c>
      <c r="T329">
        <v>93.796000000000006</v>
      </c>
      <c r="U329">
        <v>0</v>
      </c>
      <c r="V329">
        <v>152742</v>
      </c>
      <c r="W329">
        <v>47258</v>
      </c>
      <c r="X329">
        <v>76.370999999999995</v>
      </c>
      <c r="Y329">
        <v>0</v>
      </c>
      <c r="Z329">
        <v>152742</v>
      </c>
      <c r="AA329">
        <v>47258</v>
      </c>
      <c r="AB329">
        <v>76.370999999999995</v>
      </c>
      <c r="AC329">
        <v>9999999999</v>
      </c>
      <c r="AD329" t="s">
        <v>31</v>
      </c>
    </row>
    <row r="330" spans="1:30">
      <c r="A330" s="3" t="str">
        <f>B330&amp;COUNTIF($B$1:B330,B330)</f>
        <v>教務課9</v>
      </c>
      <c r="B330" s="2" t="s">
        <v>750</v>
      </c>
      <c r="C330" t="s">
        <v>27</v>
      </c>
      <c r="D330">
        <v>11000</v>
      </c>
      <c r="E330" t="s">
        <v>28</v>
      </c>
      <c r="F330">
        <v>28113831</v>
      </c>
      <c r="G330" t="s">
        <v>362</v>
      </c>
      <c r="H330">
        <v>60290</v>
      </c>
      <c r="I330" t="s">
        <v>300</v>
      </c>
      <c r="L330">
        <v>0</v>
      </c>
      <c r="M330">
        <v>0</v>
      </c>
      <c r="N330">
        <v>0</v>
      </c>
      <c r="O330">
        <v>200000</v>
      </c>
      <c r="P330">
        <v>200000</v>
      </c>
      <c r="Q330">
        <v>0</v>
      </c>
      <c r="R330">
        <v>0</v>
      </c>
      <c r="S330">
        <v>200000</v>
      </c>
      <c r="T330">
        <v>0</v>
      </c>
      <c r="U330">
        <v>0</v>
      </c>
      <c r="V330">
        <v>0</v>
      </c>
      <c r="W330">
        <v>200000</v>
      </c>
      <c r="X330">
        <v>0</v>
      </c>
      <c r="Y330">
        <v>0</v>
      </c>
      <c r="Z330">
        <v>0</v>
      </c>
      <c r="AA330">
        <v>200000</v>
      </c>
      <c r="AB330">
        <v>0</v>
      </c>
      <c r="AC330">
        <v>9999999999</v>
      </c>
      <c r="AD330" t="s">
        <v>31</v>
      </c>
    </row>
    <row r="331" spans="1:30">
      <c r="A331" s="3" t="str">
        <f>B331&amp;COUNTIF($B$1:B331,B331)</f>
        <v>教務課10</v>
      </c>
      <c r="B331" s="2" t="s">
        <v>750</v>
      </c>
      <c r="C331" t="s">
        <v>27</v>
      </c>
      <c r="D331">
        <v>11000</v>
      </c>
      <c r="E331" t="s">
        <v>28</v>
      </c>
      <c r="F331">
        <v>28113832</v>
      </c>
      <c r="G331" t="s">
        <v>363</v>
      </c>
      <c r="H331">
        <v>60290</v>
      </c>
      <c r="I331" t="s">
        <v>300</v>
      </c>
      <c r="L331">
        <v>0</v>
      </c>
      <c r="M331">
        <v>0</v>
      </c>
      <c r="N331">
        <v>0</v>
      </c>
      <c r="O331">
        <v>200000</v>
      </c>
      <c r="P331">
        <v>200000</v>
      </c>
      <c r="Q331">
        <v>0</v>
      </c>
      <c r="R331">
        <v>0</v>
      </c>
      <c r="S331">
        <v>200000</v>
      </c>
      <c r="T331">
        <v>0</v>
      </c>
      <c r="U331">
        <v>0</v>
      </c>
      <c r="V331">
        <v>0</v>
      </c>
      <c r="W331">
        <v>200000</v>
      </c>
      <c r="X331">
        <v>0</v>
      </c>
      <c r="Y331">
        <v>0</v>
      </c>
      <c r="Z331">
        <v>0</v>
      </c>
      <c r="AA331">
        <v>200000</v>
      </c>
      <c r="AB331">
        <v>0</v>
      </c>
      <c r="AC331">
        <v>9999999999</v>
      </c>
      <c r="AD331" t="s">
        <v>31</v>
      </c>
    </row>
    <row r="332" spans="1:30">
      <c r="A332" s="3" t="str">
        <f>B332&amp;COUNTIF($B$1:B332,B332)</f>
        <v>入試課3</v>
      </c>
      <c r="B332" s="2" t="s">
        <v>751</v>
      </c>
      <c r="C332" t="s">
        <v>27</v>
      </c>
      <c r="D332">
        <v>11000</v>
      </c>
      <c r="E332" t="s">
        <v>28</v>
      </c>
      <c r="F332">
        <v>28113833</v>
      </c>
      <c r="G332" t="s">
        <v>364</v>
      </c>
      <c r="H332">
        <v>60290</v>
      </c>
      <c r="I332" t="s">
        <v>300</v>
      </c>
      <c r="L332">
        <v>0</v>
      </c>
      <c r="M332">
        <v>0</v>
      </c>
      <c r="N332">
        <v>0</v>
      </c>
      <c r="O332">
        <v>200000</v>
      </c>
      <c r="P332">
        <v>200000</v>
      </c>
      <c r="Q332">
        <v>0</v>
      </c>
      <c r="R332">
        <v>0</v>
      </c>
      <c r="S332">
        <v>200000</v>
      </c>
      <c r="T332">
        <v>0</v>
      </c>
      <c r="U332">
        <v>0</v>
      </c>
      <c r="V332">
        <v>0</v>
      </c>
      <c r="W332">
        <v>200000</v>
      </c>
      <c r="X332">
        <v>0</v>
      </c>
      <c r="Y332">
        <v>0</v>
      </c>
      <c r="Z332">
        <v>0</v>
      </c>
      <c r="AA332">
        <v>200000</v>
      </c>
      <c r="AB332">
        <v>0</v>
      </c>
      <c r="AC332">
        <v>9999999999</v>
      </c>
      <c r="AD332" t="s">
        <v>31</v>
      </c>
    </row>
    <row r="333" spans="1:30">
      <c r="A333" s="3" t="str">
        <f>B333&amp;COUNTIF($B$1:B333,B333)</f>
        <v>教務課11</v>
      </c>
      <c r="B333" s="2" t="s">
        <v>750</v>
      </c>
      <c r="C333" t="s">
        <v>27</v>
      </c>
      <c r="D333">
        <v>11000</v>
      </c>
      <c r="E333" t="s">
        <v>28</v>
      </c>
      <c r="F333">
        <v>28113834</v>
      </c>
      <c r="G333" t="s">
        <v>365</v>
      </c>
      <c r="H333">
        <v>60290</v>
      </c>
      <c r="I333" t="s">
        <v>300</v>
      </c>
      <c r="L333">
        <v>0</v>
      </c>
      <c r="M333">
        <v>0</v>
      </c>
      <c r="N333">
        <v>0</v>
      </c>
      <c r="O333">
        <v>200000</v>
      </c>
      <c r="P333">
        <v>200000</v>
      </c>
      <c r="Q333">
        <v>114240</v>
      </c>
      <c r="R333">
        <v>119080</v>
      </c>
      <c r="S333">
        <v>80920</v>
      </c>
      <c r="T333">
        <v>59.54</v>
      </c>
      <c r="U333">
        <v>114240</v>
      </c>
      <c r="V333">
        <v>119080</v>
      </c>
      <c r="W333">
        <v>80920</v>
      </c>
      <c r="X333">
        <v>59.54</v>
      </c>
      <c r="Y333">
        <v>114240</v>
      </c>
      <c r="Z333">
        <v>119080</v>
      </c>
      <c r="AA333">
        <v>80920</v>
      </c>
      <c r="AB333">
        <v>59.54</v>
      </c>
      <c r="AC333">
        <v>9999999999</v>
      </c>
      <c r="AD333" t="s">
        <v>31</v>
      </c>
    </row>
    <row r="334" spans="1:30">
      <c r="A334" s="3" t="str">
        <f>B334&amp;COUNTIF($B$1:B334,B334)</f>
        <v>キャリア支援センター1</v>
      </c>
      <c r="B334" s="2" t="s">
        <v>756</v>
      </c>
      <c r="C334" t="s">
        <v>27</v>
      </c>
      <c r="D334">
        <v>11000</v>
      </c>
      <c r="E334" t="s">
        <v>28</v>
      </c>
      <c r="F334">
        <v>28113836</v>
      </c>
      <c r="G334" t="s">
        <v>366</v>
      </c>
      <c r="H334">
        <v>60290</v>
      </c>
      <c r="I334" t="s">
        <v>300</v>
      </c>
      <c r="L334">
        <v>0</v>
      </c>
      <c r="M334">
        <v>0</v>
      </c>
      <c r="N334">
        <v>0</v>
      </c>
      <c r="O334">
        <v>200000</v>
      </c>
      <c r="P334">
        <v>200000</v>
      </c>
      <c r="Q334">
        <v>0</v>
      </c>
      <c r="R334">
        <v>0</v>
      </c>
      <c r="S334">
        <v>200000</v>
      </c>
      <c r="T334">
        <v>0</v>
      </c>
      <c r="U334">
        <v>0</v>
      </c>
      <c r="V334">
        <v>0</v>
      </c>
      <c r="W334">
        <v>200000</v>
      </c>
      <c r="X334">
        <v>0</v>
      </c>
      <c r="Y334">
        <v>0</v>
      </c>
      <c r="Z334">
        <v>0</v>
      </c>
      <c r="AA334">
        <v>200000</v>
      </c>
      <c r="AB334">
        <v>0</v>
      </c>
      <c r="AC334">
        <v>9999999999</v>
      </c>
      <c r="AD334" t="s">
        <v>31</v>
      </c>
    </row>
    <row r="335" spans="1:30">
      <c r="A335" s="3" t="str">
        <f>B335&amp;COUNTIF($B$1:B335,B335)</f>
        <v>学校危機メンタルサポートセンター2</v>
      </c>
      <c r="B335" s="2" t="s">
        <v>741</v>
      </c>
      <c r="C335" t="s">
        <v>27</v>
      </c>
      <c r="D335">
        <v>11000</v>
      </c>
      <c r="E335" t="s">
        <v>28</v>
      </c>
      <c r="F335">
        <v>28113837</v>
      </c>
      <c r="G335" t="s">
        <v>367</v>
      </c>
      <c r="H335">
        <v>60290</v>
      </c>
      <c r="I335" t="s">
        <v>300</v>
      </c>
      <c r="L335">
        <v>0</v>
      </c>
      <c r="M335">
        <v>0</v>
      </c>
      <c r="N335">
        <v>0</v>
      </c>
      <c r="O335">
        <v>200000</v>
      </c>
      <c r="P335">
        <v>200000</v>
      </c>
      <c r="Q335">
        <v>0</v>
      </c>
      <c r="R335">
        <v>0</v>
      </c>
      <c r="S335">
        <v>200000</v>
      </c>
      <c r="T335">
        <v>0</v>
      </c>
      <c r="U335">
        <v>0</v>
      </c>
      <c r="V335">
        <v>0</v>
      </c>
      <c r="W335">
        <v>200000</v>
      </c>
      <c r="X335">
        <v>0</v>
      </c>
      <c r="Y335">
        <v>0</v>
      </c>
      <c r="Z335">
        <v>0</v>
      </c>
      <c r="AA335">
        <v>200000</v>
      </c>
      <c r="AB335">
        <v>0</v>
      </c>
      <c r="AC335">
        <v>9999999999</v>
      </c>
      <c r="AD335" t="s">
        <v>31</v>
      </c>
    </row>
    <row r="336" spans="1:30">
      <c r="A336" s="3" t="str">
        <f>B336&amp;COUNTIF($B$1:B336,B336)</f>
        <v>総務企画課4</v>
      </c>
      <c r="B336" s="2" t="s">
        <v>738</v>
      </c>
      <c r="C336" t="s">
        <v>27</v>
      </c>
      <c r="D336">
        <v>11000</v>
      </c>
      <c r="E336" t="s">
        <v>28</v>
      </c>
      <c r="F336">
        <v>28113838</v>
      </c>
      <c r="G336" t="s">
        <v>368</v>
      </c>
      <c r="H336">
        <v>60190</v>
      </c>
      <c r="I336" t="s">
        <v>302</v>
      </c>
      <c r="L336">
        <v>0</v>
      </c>
      <c r="M336">
        <v>0</v>
      </c>
      <c r="N336">
        <v>0</v>
      </c>
      <c r="O336">
        <v>200000</v>
      </c>
      <c r="P336">
        <v>200000</v>
      </c>
      <c r="Q336">
        <v>0</v>
      </c>
      <c r="R336">
        <v>27643</v>
      </c>
      <c r="S336">
        <v>172357</v>
      </c>
      <c r="T336">
        <v>13.8215</v>
      </c>
      <c r="U336">
        <v>0</v>
      </c>
      <c r="V336">
        <v>27643</v>
      </c>
      <c r="W336">
        <v>172357</v>
      </c>
      <c r="X336">
        <v>13.8215</v>
      </c>
      <c r="Y336">
        <v>0</v>
      </c>
      <c r="Z336">
        <v>27643</v>
      </c>
      <c r="AA336">
        <v>172357</v>
      </c>
      <c r="AB336">
        <v>13.8215</v>
      </c>
      <c r="AC336">
        <v>9999999999</v>
      </c>
      <c r="AD336" t="s">
        <v>31</v>
      </c>
    </row>
    <row r="337" spans="1:30">
      <c r="A337" s="3" t="str">
        <f>B337&amp;COUNTIF($B$1:B337,B337)</f>
        <v>広報室3</v>
      </c>
      <c r="B337" s="2" t="s">
        <v>734</v>
      </c>
      <c r="C337" t="s">
        <v>27</v>
      </c>
      <c r="D337">
        <v>11000</v>
      </c>
      <c r="E337" t="s">
        <v>28</v>
      </c>
      <c r="F337">
        <v>28113839</v>
      </c>
      <c r="G337" t="s">
        <v>369</v>
      </c>
      <c r="H337">
        <v>60190</v>
      </c>
      <c r="I337" t="s">
        <v>302</v>
      </c>
      <c r="L337">
        <v>0</v>
      </c>
      <c r="M337">
        <v>0</v>
      </c>
      <c r="N337">
        <v>0</v>
      </c>
      <c r="O337">
        <v>200000</v>
      </c>
      <c r="P337">
        <v>200000</v>
      </c>
      <c r="Q337">
        <v>0</v>
      </c>
      <c r="R337">
        <v>0</v>
      </c>
      <c r="S337">
        <v>200000</v>
      </c>
      <c r="T337">
        <v>0</v>
      </c>
      <c r="U337">
        <v>0</v>
      </c>
      <c r="V337">
        <v>0</v>
      </c>
      <c r="W337">
        <v>200000</v>
      </c>
      <c r="X337">
        <v>0</v>
      </c>
      <c r="Y337">
        <v>0</v>
      </c>
      <c r="Z337">
        <v>0</v>
      </c>
      <c r="AA337">
        <v>200000</v>
      </c>
      <c r="AB337">
        <v>0</v>
      </c>
      <c r="AC337">
        <v>9999999999</v>
      </c>
      <c r="AD337" t="s">
        <v>31</v>
      </c>
    </row>
    <row r="338" spans="1:30">
      <c r="A338" s="3" t="str">
        <f>B338&amp;COUNTIF($B$1:B338,B338)</f>
        <v>人事課3</v>
      </c>
      <c r="B338" s="2" t="s">
        <v>754</v>
      </c>
      <c r="C338" t="s">
        <v>27</v>
      </c>
      <c r="D338">
        <v>11000</v>
      </c>
      <c r="E338" t="s">
        <v>28</v>
      </c>
      <c r="F338">
        <v>28113840</v>
      </c>
      <c r="G338" t="s">
        <v>370</v>
      </c>
      <c r="H338">
        <v>60190</v>
      </c>
      <c r="I338" t="s">
        <v>302</v>
      </c>
      <c r="L338">
        <v>0</v>
      </c>
      <c r="M338">
        <v>0</v>
      </c>
      <c r="N338">
        <v>0</v>
      </c>
      <c r="O338">
        <v>200000</v>
      </c>
      <c r="P338">
        <v>200000</v>
      </c>
      <c r="Q338">
        <v>0</v>
      </c>
      <c r="R338">
        <v>100278</v>
      </c>
      <c r="S338">
        <v>99722</v>
      </c>
      <c r="T338">
        <v>50.139000000000003</v>
      </c>
      <c r="U338">
        <v>0</v>
      </c>
      <c r="V338">
        <v>100278</v>
      </c>
      <c r="W338">
        <v>99722</v>
      </c>
      <c r="X338">
        <v>50.139000000000003</v>
      </c>
      <c r="Y338">
        <v>0</v>
      </c>
      <c r="Z338">
        <v>100278</v>
      </c>
      <c r="AA338">
        <v>99722</v>
      </c>
      <c r="AB338">
        <v>50.139000000000003</v>
      </c>
      <c r="AC338">
        <v>9999999999</v>
      </c>
      <c r="AD338" t="s">
        <v>31</v>
      </c>
    </row>
    <row r="339" spans="1:30">
      <c r="A339" s="3" t="str">
        <f>B339&amp;COUNTIF($B$1:B339,B339)</f>
        <v>連合教職実践研究科1</v>
      </c>
      <c r="B339" s="2" t="s">
        <v>757</v>
      </c>
      <c r="C339" t="s">
        <v>27</v>
      </c>
      <c r="D339">
        <v>11000</v>
      </c>
      <c r="E339" t="s">
        <v>28</v>
      </c>
      <c r="F339">
        <v>28113841</v>
      </c>
      <c r="G339" t="s">
        <v>371</v>
      </c>
      <c r="H339">
        <v>60290</v>
      </c>
      <c r="I339" t="s">
        <v>300</v>
      </c>
      <c r="L339">
        <v>0</v>
      </c>
      <c r="M339">
        <v>0</v>
      </c>
      <c r="N339">
        <v>0</v>
      </c>
      <c r="O339">
        <v>200000</v>
      </c>
      <c r="P339">
        <v>200000</v>
      </c>
      <c r="Q339">
        <v>0</v>
      </c>
      <c r="R339">
        <v>0</v>
      </c>
      <c r="S339">
        <v>200000</v>
      </c>
      <c r="T339">
        <v>0</v>
      </c>
      <c r="U339">
        <v>0</v>
      </c>
      <c r="V339">
        <v>0</v>
      </c>
      <c r="W339">
        <v>200000</v>
      </c>
      <c r="X339">
        <v>0</v>
      </c>
      <c r="Y339">
        <v>0</v>
      </c>
      <c r="Z339">
        <v>0</v>
      </c>
      <c r="AA339">
        <v>200000</v>
      </c>
      <c r="AB339">
        <v>0</v>
      </c>
      <c r="AC339">
        <v>9999999999</v>
      </c>
      <c r="AD339" t="s">
        <v>31</v>
      </c>
    </row>
    <row r="340" spans="1:30">
      <c r="A340" s="3" t="str">
        <f>B340&amp;COUNTIF($B$1:B340,B340)</f>
        <v>教養学科3</v>
      </c>
      <c r="B340" s="2" t="s">
        <v>747</v>
      </c>
      <c r="C340" t="s">
        <v>27</v>
      </c>
      <c r="D340">
        <v>11000</v>
      </c>
      <c r="E340" t="s">
        <v>28</v>
      </c>
      <c r="F340">
        <v>28113842</v>
      </c>
      <c r="G340" t="s">
        <v>372</v>
      </c>
      <c r="H340">
        <v>60290</v>
      </c>
      <c r="I340" t="s">
        <v>300</v>
      </c>
      <c r="L340">
        <v>0</v>
      </c>
      <c r="M340">
        <v>0</v>
      </c>
      <c r="N340">
        <v>0</v>
      </c>
      <c r="O340">
        <v>2600000</v>
      </c>
      <c r="P340">
        <v>2600000</v>
      </c>
      <c r="Q340">
        <v>0</v>
      </c>
      <c r="R340">
        <v>2013120</v>
      </c>
      <c r="S340">
        <v>586880</v>
      </c>
      <c r="T340">
        <v>77.427692307692297</v>
      </c>
      <c r="U340">
        <v>0</v>
      </c>
      <c r="V340">
        <v>2013120</v>
      </c>
      <c r="W340">
        <v>586880</v>
      </c>
      <c r="X340">
        <v>77.427692307692297</v>
      </c>
      <c r="Y340">
        <v>0</v>
      </c>
      <c r="Z340">
        <v>555120</v>
      </c>
      <c r="AA340">
        <v>2044880</v>
      </c>
      <c r="AB340">
        <v>21.350769230769199</v>
      </c>
      <c r="AC340">
        <v>9999999999</v>
      </c>
      <c r="AD340" t="s">
        <v>31</v>
      </c>
    </row>
    <row r="341" spans="1:30">
      <c r="A341" s="3" t="str">
        <f>B341&amp;COUNTIF($B$1:B341,B341)</f>
        <v>教員養成課程11</v>
      </c>
      <c r="B341" s="2" t="s">
        <v>742</v>
      </c>
      <c r="C341" t="s">
        <v>27</v>
      </c>
      <c r="D341">
        <v>11000</v>
      </c>
      <c r="E341" t="s">
        <v>28</v>
      </c>
      <c r="F341">
        <v>28113843</v>
      </c>
      <c r="G341" t="s">
        <v>373</v>
      </c>
      <c r="H341">
        <v>60290</v>
      </c>
      <c r="I341" t="s">
        <v>300</v>
      </c>
      <c r="L341">
        <v>0</v>
      </c>
      <c r="M341">
        <v>0</v>
      </c>
      <c r="N341">
        <v>0</v>
      </c>
      <c r="O341">
        <v>700000</v>
      </c>
      <c r="P341">
        <v>700000</v>
      </c>
      <c r="Q341">
        <v>0</v>
      </c>
      <c r="R341">
        <v>694671</v>
      </c>
      <c r="S341">
        <v>5329</v>
      </c>
      <c r="T341">
        <v>99.238714285714295</v>
      </c>
      <c r="U341">
        <v>0</v>
      </c>
      <c r="V341">
        <v>694671</v>
      </c>
      <c r="W341">
        <v>5329</v>
      </c>
      <c r="X341">
        <v>99.238714285714295</v>
      </c>
      <c r="Y341">
        <v>0</v>
      </c>
      <c r="Z341">
        <v>694671</v>
      </c>
      <c r="AA341">
        <v>5329</v>
      </c>
      <c r="AB341">
        <v>99.238714285714295</v>
      </c>
      <c r="AC341">
        <v>9999999999</v>
      </c>
      <c r="AD341" t="s">
        <v>31</v>
      </c>
    </row>
    <row r="342" spans="1:30">
      <c r="A342" s="3" t="str">
        <f>B342&amp;COUNTIF($B$1:B342,B342)</f>
        <v>総務企画課5</v>
      </c>
      <c r="B342" s="2" t="s">
        <v>738</v>
      </c>
      <c r="C342" t="s">
        <v>27</v>
      </c>
      <c r="D342">
        <v>11000</v>
      </c>
      <c r="E342" t="s">
        <v>28</v>
      </c>
      <c r="F342">
        <v>28113844</v>
      </c>
      <c r="G342" t="s">
        <v>374</v>
      </c>
      <c r="H342">
        <v>60190</v>
      </c>
      <c r="I342" t="s">
        <v>302</v>
      </c>
      <c r="L342">
        <v>0</v>
      </c>
      <c r="M342">
        <v>0</v>
      </c>
      <c r="N342">
        <v>0</v>
      </c>
      <c r="O342">
        <v>200000</v>
      </c>
      <c r="P342">
        <v>200000</v>
      </c>
      <c r="Q342">
        <v>38131</v>
      </c>
      <c r="R342">
        <v>115472</v>
      </c>
      <c r="S342">
        <v>84528</v>
      </c>
      <c r="T342">
        <v>57.735999999999997</v>
      </c>
      <c r="U342">
        <v>38131</v>
      </c>
      <c r="V342">
        <v>115472</v>
      </c>
      <c r="W342">
        <v>84528</v>
      </c>
      <c r="X342">
        <v>57.735999999999997</v>
      </c>
      <c r="Y342">
        <v>32300</v>
      </c>
      <c r="Z342">
        <v>109641</v>
      </c>
      <c r="AA342">
        <v>90359</v>
      </c>
      <c r="AB342">
        <v>54.820500000000003</v>
      </c>
      <c r="AC342">
        <v>9999999999</v>
      </c>
      <c r="AD342" t="s">
        <v>31</v>
      </c>
    </row>
    <row r="343" spans="1:30">
      <c r="A343" s="3" t="str">
        <f>B343&amp;COUNTIF($B$1:B343,B343)</f>
        <v>総務企画課6</v>
      </c>
      <c r="B343" s="2" t="s">
        <v>738</v>
      </c>
      <c r="C343" t="s">
        <v>27</v>
      </c>
      <c r="D343">
        <v>11000</v>
      </c>
      <c r="E343" t="s">
        <v>28</v>
      </c>
      <c r="F343">
        <v>28113845</v>
      </c>
      <c r="G343" t="s">
        <v>375</v>
      </c>
      <c r="H343">
        <v>60190</v>
      </c>
      <c r="I343" t="s">
        <v>302</v>
      </c>
      <c r="L343">
        <v>0</v>
      </c>
      <c r="M343">
        <v>0</v>
      </c>
      <c r="N343">
        <v>0</v>
      </c>
      <c r="O343">
        <v>200000</v>
      </c>
      <c r="P343">
        <v>200000</v>
      </c>
      <c r="Q343">
        <v>0</v>
      </c>
      <c r="R343">
        <v>18264</v>
      </c>
      <c r="S343">
        <v>181736</v>
      </c>
      <c r="T343">
        <v>9.1319999999999997</v>
      </c>
      <c r="U343">
        <v>0</v>
      </c>
      <c r="V343">
        <v>18264</v>
      </c>
      <c r="W343">
        <v>181736</v>
      </c>
      <c r="X343">
        <v>9.1319999999999997</v>
      </c>
      <c r="Y343">
        <v>0</v>
      </c>
      <c r="Z343">
        <v>18264</v>
      </c>
      <c r="AA343">
        <v>181736</v>
      </c>
      <c r="AB343">
        <v>9.1319999999999997</v>
      </c>
      <c r="AC343">
        <v>9999999999</v>
      </c>
      <c r="AD343" t="s">
        <v>31</v>
      </c>
    </row>
    <row r="344" spans="1:30">
      <c r="A344" s="3" t="str">
        <f>B344&amp;COUNTIF($B$1:B344,B344)</f>
        <v>教養学科4</v>
      </c>
      <c r="B344" s="2" t="s">
        <v>747</v>
      </c>
      <c r="C344" t="s">
        <v>27</v>
      </c>
      <c r="D344">
        <v>11000</v>
      </c>
      <c r="E344" t="s">
        <v>28</v>
      </c>
      <c r="F344">
        <v>28113846</v>
      </c>
      <c r="G344" t="s">
        <v>376</v>
      </c>
      <c r="H344">
        <v>60210</v>
      </c>
      <c r="I344" t="s">
        <v>47</v>
      </c>
      <c r="L344">
        <v>0</v>
      </c>
      <c r="M344">
        <v>0</v>
      </c>
      <c r="N344">
        <v>0</v>
      </c>
      <c r="O344">
        <v>348000</v>
      </c>
      <c r="P344">
        <v>348000</v>
      </c>
      <c r="Q344">
        <v>28000</v>
      </c>
      <c r="R344">
        <v>28000</v>
      </c>
      <c r="S344">
        <v>320000</v>
      </c>
      <c r="T344">
        <v>8.0459770114942497</v>
      </c>
      <c r="U344">
        <v>0</v>
      </c>
      <c r="V344">
        <v>0</v>
      </c>
      <c r="W344">
        <v>348000</v>
      </c>
      <c r="X344">
        <v>0</v>
      </c>
      <c r="Y344">
        <v>0</v>
      </c>
      <c r="Z344">
        <v>0</v>
      </c>
      <c r="AA344">
        <v>348000</v>
      </c>
      <c r="AB344">
        <v>0</v>
      </c>
      <c r="AC344">
        <v>9999999999</v>
      </c>
      <c r="AD344" t="s">
        <v>31</v>
      </c>
    </row>
    <row r="345" spans="1:30">
      <c r="A345" s="3" t="str">
        <f>B345&amp;COUNTIF($B$1:B345,B345)</f>
        <v>教員養成課程12</v>
      </c>
      <c r="B345" s="2" t="s">
        <v>742</v>
      </c>
      <c r="C345" t="s">
        <v>27</v>
      </c>
      <c r="D345">
        <v>11000</v>
      </c>
      <c r="E345" t="s">
        <v>28</v>
      </c>
      <c r="F345">
        <v>28113848</v>
      </c>
      <c r="G345" t="s">
        <v>377</v>
      </c>
      <c r="H345">
        <v>60290</v>
      </c>
      <c r="I345" t="s">
        <v>300</v>
      </c>
      <c r="L345">
        <v>0</v>
      </c>
      <c r="M345">
        <v>0</v>
      </c>
      <c r="N345">
        <v>0</v>
      </c>
      <c r="O345">
        <v>172321</v>
      </c>
      <c r="P345">
        <v>172321</v>
      </c>
      <c r="Q345">
        <v>0</v>
      </c>
      <c r="R345">
        <v>0</v>
      </c>
      <c r="S345">
        <v>172321</v>
      </c>
      <c r="T345">
        <v>0</v>
      </c>
      <c r="U345">
        <v>0</v>
      </c>
      <c r="V345">
        <v>0</v>
      </c>
      <c r="W345">
        <v>172321</v>
      </c>
      <c r="X345">
        <v>0</v>
      </c>
      <c r="Y345">
        <v>0</v>
      </c>
      <c r="Z345">
        <v>0</v>
      </c>
      <c r="AA345">
        <v>172321</v>
      </c>
      <c r="AB345">
        <v>0</v>
      </c>
      <c r="AC345">
        <v>9999999999</v>
      </c>
      <c r="AD345" t="s">
        <v>31</v>
      </c>
    </row>
    <row r="346" spans="1:30">
      <c r="A346" s="3" t="str">
        <f>B346&amp;COUNTIF($B$1:B346,B346)</f>
        <v>広報室4</v>
      </c>
      <c r="B346" s="2" t="s">
        <v>734</v>
      </c>
      <c r="C346" t="s">
        <v>27</v>
      </c>
      <c r="D346">
        <v>11000</v>
      </c>
      <c r="E346" t="s">
        <v>28</v>
      </c>
      <c r="F346">
        <v>28113849</v>
      </c>
      <c r="G346" t="s">
        <v>378</v>
      </c>
      <c r="H346">
        <v>60190</v>
      </c>
      <c r="I346" t="s">
        <v>302</v>
      </c>
      <c r="L346">
        <v>0</v>
      </c>
      <c r="M346">
        <v>0</v>
      </c>
      <c r="N346">
        <v>0</v>
      </c>
      <c r="O346">
        <v>5800000</v>
      </c>
      <c r="P346">
        <v>5800000</v>
      </c>
      <c r="Q346">
        <v>2322000</v>
      </c>
      <c r="R346">
        <v>5260000</v>
      </c>
      <c r="S346">
        <v>540000</v>
      </c>
      <c r="T346">
        <v>90.689655172413794</v>
      </c>
      <c r="U346">
        <v>2322000</v>
      </c>
      <c r="V346">
        <v>5260000</v>
      </c>
      <c r="W346">
        <v>540000</v>
      </c>
      <c r="X346">
        <v>90.689655172413794</v>
      </c>
      <c r="Y346">
        <v>2322000</v>
      </c>
      <c r="Z346">
        <v>5260000</v>
      </c>
      <c r="AA346">
        <v>540000</v>
      </c>
      <c r="AB346">
        <v>90.689655172413794</v>
      </c>
      <c r="AC346">
        <v>9999999999</v>
      </c>
      <c r="AD346" t="s">
        <v>31</v>
      </c>
    </row>
    <row r="347" spans="1:30">
      <c r="A347" s="3" t="str">
        <f>B347&amp;COUNTIF($B$1:B347,B347)</f>
        <v>附属学校部8</v>
      </c>
      <c r="B347" s="2" t="s">
        <v>760</v>
      </c>
      <c r="C347" t="s">
        <v>27</v>
      </c>
      <c r="D347">
        <v>11000</v>
      </c>
      <c r="E347" t="s">
        <v>28</v>
      </c>
      <c r="F347">
        <v>28113850</v>
      </c>
      <c r="G347" t="s">
        <v>379</v>
      </c>
      <c r="H347">
        <v>60390</v>
      </c>
      <c r="I347" t="s">
        <v>305</v>
      </c>
      <c r="L347">
        <v>0</v>
      </c>
      <c r="M347">
        <v>0</v>
      </c>
      <c r="N347">
        <v>0</v>
      </c>
      <c r="O347">
        <v>180000</v>
      </c>
      <c r="P347">
        <v>180000</v>
      </c>
      <c r="Q347">
        <v>0</v>
      </c>
      <c r="R347">
        <v>0</v>
      </c>
      <c r="S347">
        <v>180000</v>
      </c>
      <c r="T347">
        <v>0</v>
      </c>
      <c r="U347">
        <v>0</v>
      </c>
      <c r="V347">
        <v>0</v>
      </c>
      <c r="W347">
        <v>180000</v>
      </c>
      <c r="X347">
        <v>0</v>
      </c>
      <c r="Y347">
        <v>0</v>
      </c>
      <c r="Z347">
        <v>0</v>
      </c>
      <c r="AA347">
        <v>180000</v>
      </c>
      <c r="AB347">
        <v>0</v>
      </c>
      <c r="AC347">
        <v>9999999999</v>
      </c>
      <c r="AD347" t="s">
        <v>31</v>
      </c>
    </row>
    <row r="348" spans="1:30">
      <c r="A348" s="3" t="str">
        <f>B348&amp;COUNTIF($B$1:B348,B348)</f>
        <v>教職教育研究センター1</v>
      </c>
      <c r="B348" s="2" t="s">
        <v>758</v>
      </c>
      <c r="C348" t="s">
        <v>27</v>
      </c>
      <c r="D348">
        <v>11000</v>
      </c>
      <c r="E348" t="s">
        <v>28</v>
      </c>
      <c r="F348">
        <v>28113851</v>
      </c>
      <c r="G348" t="s">
        <v>380</v>
      </c>
      <c r="H348">
        <v>60290</v>
      </c>
      <c r="I348" t="s">
        <v>300</v>
      </c>
      <c r="L348">
        <v>0</v>
      </c>
      <c r="M348">
        <v>0</v>
      </c>
      <c r="N348">
        <v>0</v>
      </c>
      <c r="O348">
        <v>200000</v>
      </c>
      <c r="P348">
        <v>200000</v>
      </c>
      <c r="Q348">
        <v>0</v>
      </c>
      <c r="R348">
        <v>0</v>
      </c>
      <c r="S348">
        <v>200000</v>
      </c>
      <c r="T348">
        <v>0</v>
      </c>
      <c r="U348">
        <v>0</v>
      </c>
      <c r="V348">
        <v>0</v>
      </c>
      <c r="W348">
        <v>200000</v>
      </c>
      <c r="X348">
        <v>0</v>
      </c>
      <c r="Y348">
        <v>0</v>
      </c>
      <c r="Z348">
        <v>0</v>
      </c>
      <c r="AA348">
        <v>200000</v>
      </c>
      <c r="AB348">
        <v>0</v>
      </c>
      <c r="AC348">
        <v>9999999999</v>
      </c>
      <c r="AD348" t="s">
        <v>31</v>
      </c>
    </row>
    <row r="349" spans="1:30">
      <c r="A349" s="3" t="str">
        <f>B349&amp;COUNTIF($B$1:B349,B349)</f>
        <v>教員養成課程13</v>
      </c>
      <c r="B349" s="2" t="s">
        <v>742</v>
      </c>
      <c r="C349" t="s">
        <v>27</v>
      </c>
      <c r="D349">
        <v>11000</v>
      </c>
      <c r="E349" t="s">
        <v>28</v>
      </c>
      <c r="F349">
        <v>28113852</v>
      </c>
      <c r="G349" t="s">
        <v>381</v>
      </c>
      <c r="H349">
        <v>60290</v>
      </c>
      <c r="I349" t="s">
        <v>300</v>
      </c>
      <c r="L349">
        <v>0</v>
      </c>
      <c r="M349">
        <v>0</v>
      </c>
      <c r="N349">
        <v>0</v>
      </c>
      <c r="O349">
        <v>250000</v>
      </c>
      <c r="P349">
        <v>250000</v>
      </c>
      <c r="Q349">
        <v>961</v>
      </c>
      <c r="R349">
        <v>150025</v>
      </c>
      <c r="S349">
        <v>99975</v>
      </c>
      <c r="T349">
        <v>60.01</v>
      </c>
      <c r="U349">
        <v>961</v>
      </c>
      <c r="V349">
        <v>150025</v>
      </c>
      <c r="W349">
        <v>99975</v>
      </c>
      <c r="X349">
        <v>60.01</v>
      </c>
      <c r="Y349">
        <v>961</v>
      </c>
      <c r="Z349">
        <v>150025</v>
      </c>
      <c r="AA349">
        <v>99975</v>
      </c>
      <c r="AB349">
        <v>60.01</v>
      </c>
      <c r="AC349">
        <v>9999999999</v>
      </c>
      <c r="AD349" t="s">
        <v>31</v>
      </c>
    </row>
    <row r="350" spans="1:30">
      <c r="A350" s="3" t="str">
        <f>B350&amp;COUNTIF($B$1:B350,B350)</f>
        <v>教員養成課程14</v>
      </c>
      <c r="B350" s="2" t="s">
        <v>742</v>
      </c>
      <c r="C350" t="s">
        <v>27</v>
      </c>
      <c r="D350">
        <v>11000</v>
      </c>
      <c r="E350" t="s">
        <v>28</v>
      </c>
      <c r="F350">
        <v>28113853</v>
      </c>
      <c r="G350" t="s">
        <v>382</v>
      </c>
      <c r="H350">
        <v>60290</v>
      </c>
      <c r="I350" t="s">
        <v>300</v>
      </c>
      <c r="L350">
        <v>0</v>
      </c>
      <c r="M350">
        <v>0</v>
      </c>
      <c r="N350">
        <v>0</v>
      </c>
      <c r="O350">
        <v>170000</v>
      </c>
      <c r="P350">
        <v>170000</v>
      </c>
      <c r="Q350">
        <v>0</v>
      </c>
      <c r="R350">
        <v>0</v>
      </c>
      <c r="S350">
        <v>170000</v>
      </c>
      <c r="T350">
        <v>0</v>
      </c>
      <c r="U350">
        <v>0</v>
      </c>
      <c r="V350">
        <v>0</v>
      </c>
      <c r="W350">
        <v>170000</v>
      </c>
      <c r="X350">
        <v>0</v>
      </c>
      <c r="Y350">
        <v>0</v>
      </c>
      <c r="Z350">
        <v>0</v>
      </c>
      <c r="AA350">
        <v>170000</v>
      </c>
      <c r="AB350">
        <v>0</v>
      </c>
      <c r="AC350">
        <v>9999999999</v>
      </c>
      <c r="AD350" t="s">
        <v>31</v>
      </c>
    </row>
    <row r="351" spans="1:30">
      <c r="A351" s="3" t="str">
        <f>B351&amp;COUNTIF($B$1:B351,B351)</f>
        <v>学術連携課4</v>
      </c>
      <c r="B351" s="2" t="s">
        <v>744</v>
      </c>
      <c r="C351" t="s">
        <v>27</v>
      </c>
      <c r="D351">
        <v>11000</v>
      </c>
      <c r="E351" t="s">
        <v>28</v>
      </c>
      <c r="F351">
        <v>28113854</v>
      </c>
      <c r="G351" t="s">
        <v>383</v>
      </c>
      <c r="H351">
        <v>60290</v>
      </c>
      <c r="I351" t="s">
        <v>300</v>
      </c>
      <c r="L351">
        <v>0</v>
      </c>
      <c r="M351">
        <v>0</v>
      </c>
      <c r="N351">
        <v>0</v>
      </c>
      <c r="O351">
        <v>1595000</v>
      </c>
      <c r="P351">
        <v>1595000</v>
      </c>
      <c r="Q351">
        <v>0</v>
      </c>
      <c r="R351">
        <v>0</v>
      </c>
      <c r="S351">
        <v>1595000</v>
      </c>
      <c r="T351">
        <v>0</v>
      </c>
      <c r="U351">
        <v>0</v>
      </c>
      <c r="V351">
        <v>0</v>
      </c>
      <c r="W351">
        <v>1595000</v>
      </c>
      <c r="X351">
        <v>0</v>
      </c>
      <c r="Y351">
        <v>0</v>
      </c>
      <c r="Z351">
        <v>0</v>
      </c>
      <c r="AA351">
        <v>1595000</v>
      </c>
      <c r="AB351">
        <v>0</v>
      </c>
      <c r="AC351">
        <v>9999999999</v>
      </c>
      <c r="AD351" t="s">
        <v>31</v>
      </c>
    </row>
    <row r="352" spans="1:30">
      <c r="A352" s="3" t="str">
        <f>B352&amp;COUNTIF($B$1:B352,B352)</f>
        <v>照会しない274</v>
      </c>
      <c r="B352" s="2" t="s">
        <v>737</v>
      </c>
      <c r="C352" t="s">
        <v>27</v>
      </c>
      <c r="D352">
        <v>11000</v>
      </c>
      <c r="E352" t="s">
        <v>28</v>
      </c>
      <c r="F352">
        <v>28211000</v>
      </c>
      <c r="G352" t="s">
        <v>384</v>
      </c>
      <c r="H352">
        <v>60290</v>
      </c>
      <c r="I352" t="s">
        <v>300</v>
      </c>
      <c r="L352">
        <v>0</v>
      </c>
      <c r="M352">
        <v>80000000</v>
      </c>
      <c r="N352">
        <v>0</v>
      </c>
      <c r="O352">
        <v>-24543800</v>
      </c>
      <c r="P352">
        <v>55456200</v>
      </c>
      <c r="Q352">
        <v>0</v>
      </c>
      <c r="R352">
        <v>0</v>
      </c>
      <c r="S352">
        <v>55456200</v>
      </c>
      <c r="T352">
        <v>0</v>
      </c>
      <c r="U352">
        <v>0</v>
      </c>
      <c r="V352">
        <v>0</v>
      </c>
      <c r="W352">
        <v>55456200</v>
      </c>
      <c r="X352">
        <v>0</v>
      </c>
      <c r="Y352">
        <v>0</v>
      </c>
      <c r="Z352">
        <v>0</v>
      </c>
      <c r="AA352">
        <v>55456200</v>
      </c>
      <c r="AB352">
        <v>0</v>
      </c>
      <c r="AC352">
        <v>9999999999</v>
      </c>
      <c r="AD352" t="s">
        <v>31</v>
      </c>
    </row>
    <row r="353" spans="1:30">
      <c r="A353" s="3" t="str">
        <f>B353&amp;COUNTIF($B$1:B353,B353)</f>
        <v>教員養成課程15</v>
      </c>
      <c r="B353" s="2" t="s">
        <v>742</v>
      </c>
      <c r="C353" t="s">
        <v>27</v>
      </c>
      <c r="D353">
        <v>11000</v>
      </c>
      <c r="E353" t="s">
        <v>28</v>
      </c>
      <c r="F353">
        <v>28211001</v>
      </c>
      <c r="G353" t="s">
        <v>385</v>
      </c>
      <c r="H353">
        <v>60290</v>
      </c>
      <c r="I353" t="s">
        <v>300</v>
      </c>
      <c r="L353">
        <v>0</v>
      </c>
      <c r="M353">
        <v>0</v>
      </c>
      <c r="N353">
        <v>0</v>
      </c>
      <c r="O353">
        <v>1300000</v>
      </c>
      <c r="P353">
        <v>1300000</v>
      </c>
      <c r="Q353">
        <v>255820</v>
      </c>
      <c r="R353">
        <v>255820</v>
      </c>
      <c r="S353">
        <v>1044180</v>
      </c>
      <c r="T353">
        <v>19.678461538461502</v>
      </c>
      <c r="U353">
        <v>255820</v>
      </c>
      <c r="V353">
        <v>255820</v>
      </c>
      <c r="W353">
        <v>1044180</v>
      </c>
      <c r="X353">
        <v>19.678461538461502</v>
      </c>
      <c r="Y353">
        <v>255820</v>
      </c>
      <c r="Z353">
        <v>255820</v>
      </c>
      <c r="AA353">
        <v>1044180</v>
      </c>
      <c r="AB353">
        <v>19.678461538461502</v>
      </c>
      <c r="AC353">
        <v>9999999999</v>
      </c>
      <c r="AD353" t="s">
        <v>31</v>
      </c>
    </row>
    <row r="354" spans="1:30">
      <c r="A354" s="3" t="str">
        <f>B354&amp;COUNTIF($B$1:B354,B354)</f>
        <v>教養学科5</v>
      </c>
      <c r="B354" s="2" t="s">
        <v>747</v>
      </c>
      <c r="C354" t="s">
        <v>27</v>
      </c>
      <c r="D354">
        <v>11000</v>
      </c>
      <c r="E354" t="s">
        <v>28</v>
      </c>
      <c r="F354">
        <v>28211002</v>
      </c>
      <c r="G354" t="s">
        <v>386</v>
      </c>
      <c r="H354">
        <v>60290</v>
      </c>
      <c r="I354" t="s">
        <v>300</v>
      </c>
      <c r="L354">
        <v>0</v>
      </c>
      <c r="M354">
        <v>0</v>
      </c>
      <c r="N354">
        <v>0</v>
      </c>
      <c r="O354">
        <v>1250000</v>
      </c>
      <c r="P354">
        <v>1250000</v>
      </c>
      <c r="Q354">
        <v>0</v>
      </c>
      <c r="R354">
        <v>0</v>
      </c>
      <c r="S354">
        <v>1250000</v>
      </c>
      <c r="T354">
        <v>0</v>
      </c>
      <c r="U354">
        <v>0</v>
      </c>
      <c r="V354">
        <v>0</v>
      </c>
      <c r="W354">
        <v>1250000</v>
      </c>
      <c r="X354">
        <v>0</v>
      </c>
      <c r="Y354">
        <v>0</v>
      </c>
      <c r="Z354">
        <v>0</v>
      </c>
      <c r="AA354">
        <v>1250000</v>
      </c>
      <c r="AB354">
        <v>0</v>
      </c>
      <c r="AC354">
        <v>9999999999</v>
      </c>
      <c r="AD354" t="s">
        <v>31</v>
      </c>
    </row>
    <row r="355" spans="1:30">
      <c r="A355" s="3" t="str">
        <f>B355&amp;COUNTIF($B$1:B355,B355)</f>
        <v>学術連携課5</v>
      </c>
      <c r="B355" s="2" t="s">
        <v>744</v>
      </c>
      <c r="C355" t="s">
        <v>27</v>
      </c>
      <c r="D355">
        <v>11000</v>
      </c>
      <c r="E355" t="s">
        <v>28</v>
      </c>
      <c r="F355">
        <v>28211003</v>
      </c>
      <c r="G355" t="s">
        <v>387</v>
      </c>
      <c r="H355">
        <v>60290</v>
      </c>
      <c r="I355" t="s">
        <v>300</v>
      </c>
      <c r="L355">
        <v>0</v>
      </c>
      <c r="M355">
        <v>0</v>
      </c>
      <c r="N355">
        <v>0</v>
      </c>
      <c r="O355">
        <v>3000000</v>
      </c>
      <c r="P355">
        <v>3000000</v>
      </c>
      <c r="Q355">
        <v>0</v>
      </c>
      <c r="R355">
        <v>393310</v>
      </c>
      <c r="S355">
        <v>2606690</v>
      </c>
      <c r="T355">
        <v>13.110333333333299</v>
      </c>
      <c r="U355">
        <v>0</v>
      </c>
      <c r="V355">
        <v>393310</v>
      </c>
      <c r="W355">
        <v>2606690</v>
      </c>
      <c r="X355">
        <v>13.110333333333299</v>
      </c>
      <c r="Y355">
        <v>0</v>
      </c>
      <c r="Z355">
        <v>393310</v>
      </c>
      <c r="AA355">
        <v>2606690</v>
      </c>
      <c r="AB355">
        <v>13.110333333333299</v>
      </c>
      <c r="AC355">
        <v>9999999999</v>
      </c>
      <c r="AD355" t="s">
        <v>31</v>
      </c>
    </row>
    <row r="356" spans="1:30">
      <c r="A356" s="3" t="str">
        <f>B356&amp;COUNTIF($B$1:B356,B356)</f>
        <v>附属学校部9</v>
      </c>
      <c r="B356" s="2" t="s">
        <v>743</v>
      </c>
      <c r="C356" t="s">
        <v>27</v>
      </c>
      <c r="D356">
        <v>11000</v>
      </c>
      <c r="E356" t="s">
        <v>28</v>
      </c>
      <c r="F356">
        <v>28211004</v>
      </c>
      <c r="G356" t="s">
        <v>388</v>
      </c>
      <c r="H356">
        <v>60390</v>
      </c>
      <c r="I356" t="s">
        <v>305</v>
      </c>
      <c r="L356">
        <v>0</v>
      </c>
      <c r="M356">
        <v>0</v>
      </c>
      <c r="N356">
        <v>0</v>
      </c>
      <c r="O356">
        <v>400000</v>
      </c>
      <c r="P356">
        <v>400000</v>
      </c>
      <c r="Q356">
        <v>0</v>
      </c>
      <c r="R356">
        <v>0</v>
      </c>
      <c r="S356">
        <v>400000</v>
      </c>
      <c r="T356">
        <v>0</v>
      </c>
      <c r="U356">
        <v>0</v>
      </c>
      <c r="V356">
        <v>0</v>
      </c>
      <c r="W356">
        <v>400000</v>
      </c>
      <c r="X356">
        <v>0</v>
      </c>
      <c r="Y356">
        <v>0</v>
      </c>
      <c r="Z356">
        <v>0</v>
      </c>
      <c r="AA356">
        <v>400000</v>
      </c>
      <c r="AB356">
        <v>0</v>
      </c>
      <c r="AC356">
        <v>9999999999</v>
      </c>
      <c r="AD356" t="s">
        <v>31</v>
      </c>
    </row>
    <row r="357" spans="1:30">
      <c r="A357" s="3" t="str">
        <f>B357&amp;COUNTIF($B$1:B357,B357)</f>
        <v>附属学校部10</v>
      </c>
      <c r="B357" s="2" t="s">
        <v>743</v>
      </c>
      <c r="C357" t="s">
        <v>27</v>
      </c>
      <c r="D357">
        <v>11000</v>
      </c>
      <c r="E357" t="s">
        <v>28</v>
      </c>
      <c r="F357">
        <v>28211005</v>
      </c>
      <c r="G357" t="s">
        <v>389</v>
      </c>
      <c r="H357">
        <v>60390</v>
      </c>
      <c r="I357" t="s">
        <v>305</v>
      </c>
      <c r="L357">
        <v>0</v>
      </c>
      <c r="M357">
        <v>0</v>
      </c>
      <c r="N357">
        <v>0</v>
      </c>
      <c r="O357">
        <v>400000</v>
      </c>
      <c r="P357">
        <v>400000</v>
      </c>
      <c r="Q357">
        <v>0</v>
      </c>
      <c r="R357">
        <v>0</v>
      </c>
      <c r="S357">
        <v>400000</v>
      </c>
      <c r="T357">
        <v>0</v>
      </c>
      <c r="U357">
        <v>0</v>
      </c>
      <c r="V357">
        <v>0</v>
      </c>
      <c r="W357">
        <v>400000</v>
      </c>
      <c r="X357">
        <v>0</v>
      </c>
      <c r="Y357">
        <v>0</v>
      </c>
      <c r="Z357">
        <v>0</v>
      </c>
      <c r="AA357">
        <v>400000</v>
      </c>
      <c r="AB357">
        <v>0</v>
      </c>
      <c r="AC357">
        <v>9999999999</v>
      </c>
      <c r="AD357" t="s">
        <v>31</v>
      </c>
    </row>
    <row r="358" spans="1:30">
      <c r="A358" s="3" t="str">
        <f>B358&amp;COUNTIF($B$1:B358,B358)</f>
        <v>教員養成課程16</v>
      </c>
      <c r="B358" s="2" t="s">
        <v>742</v>
      </c>
      <c r="C358" t="s">
        <v>27</v>
      </c>
      <c r="D358">
        <v>11000</v>
      </c>
      <c r="E358" t="s">
        <v>28</v>
      </c>
      <c r="F358">
        <v>28211006</v>
      </c>
      <c r="G358" t="s">
        <v>390</v>
      </c>
      <c r="H358">
        <v>60290</v>
      </c>
      <c r="I358" t="s">
        <v>300</v>
      </c>
      <c r="L358">
        <v>0</v>
      </c>
      <c r="M358">
        <v>0</v>
      </c>
      <c r="N358">
        <v>0</v>
      </c>
      <c r="O358">
        <v>1200000</v>
      </c>
      <c r="P358">
        <v>1200000</v>
      </c>
      <c r="Q358">
        <v>0</v>
      </c>
      <c r="R358">
        <v>0</v>
      </c>
      <c r="S358">
        <v>1200000</v>
      </c>
      <c r="T358">
        <v>0</v>
      </c>
      <c r="U358">
        <v>0</v>
      </c>
      <c r="V358">
        <v>0</v>
      </c>
      <c r="W358">
        <v>1200000</v>
      </c>
      <c r="X358">
        <v>0</v>
      </c>
      <c r="Y358">
        <v>0</v>
      </c>
      <c r="Z358">
        <v>0</v>
      </c>
      <c r="AA358">
        <v>1200000</v>
      </c>
      <c r="AB358">
        <v>0</v>
      </c>
      <c r="AC358">
        <v>9999999999</v>
      </c>
      <c r="AD358" t="s">
        <v>31</v>
      </c>
    </row>
    <row r="359" spans="1:30">
      <c r="A359" s="3" t="str">
        <f>B359&amp;COUNTIF($B$1:B359,B359)</f>
        <v>教養学科6</v>
      </c>
      <c r="B359" s="2" t="s">
        <v>747</v>
      </c>
      <c r="C359" t="s">
        <v>27</v>
      </c>
      <c r="D359">
        <v>11000</v>
      </c>
      <c r="E359" t="s">
        <v>28</v>
      </c>
      <c r="F359">
        <v>28211007</v>
      </c>
      <c r="G359" t="s">
        <v>391</v>
      </c>
      <c r="H359">
        <v>60290</v>
      </c>
      <c r="I359" t="s">
        <v>300</v>
      </c>
      <c r="L359">
        <v>0</v>
      </c>
      <c r="M359">
        <v>0</v>
      </c>
      <c r="N359">
        <v>0</v>
      </c>
      <c r="O359">
        <v>1393800</v>
      </c>
      <c r="P359">
        <v>1393800</v>
      </c>
      <c r="Q359">
        <v>0</v>
      </c>
      <c r="R359">
        <v>696900</v>
      </c>
      <c r="S359">
        <v>696900</v>
      </c>
      <c r="T359">
        <v>50</v>
      </c>
      <c r="U359">
        <v>0</v>
      </c>
      <c r="V359">
        <v>696900</v>
      </c>
      <c r="W359">
        <v>696900</v>
      </c>
      <c r="X359">
        <v>50</v>
      </c>
      <c r="Y359">
        <v>0</v>
      </c>
      <c r="Z359">
        <v>696900</v>
      </c>
      <c r="AA359">
        <v>696900</v>
      </c>
      <c r="AB359">
        <v>50</v>
      </c>
      <c r="AC359">
        <v>9999999999</v>
      </c>
      <c r="AD359" t="s">
        <v>31</v>
      </c>
    </row>
    <row r="360" spans="1:30">
      <c r="A360" s="3" t="str">
        <f>B360&amp;COUNTIF($B$1:B360,B360)</f>
        <v>附属学校部11</v>
      </c>
      <c r="B360" s="2" t="s">
        <v>743</v>
      </c>
      <c r="C360" t="s">
        <v>27</v>
      </c>
      <c r="D360">
        <v>11000</v>
      </c>
      <c r="E360" t="s">
        <v>28</v>
      </c>
      <c r="F360">
        <v>28211010</v>
      </c>
      <c r="G360" t="s">
        <v>392</v>
      </c>
      <c r="H360">
        <v>60290</v>
      </c>
      <c r="I360" t="s">
        <v>300</v>
      </c>
      <c r="L360">
        <v>0</v>
      </c>
      <c r="M360">
        <v>0</v>
      </c>
      <c r="N360">
        <v>0</v>
      </c>
      <c r="O360">
        <v>800000</v>
      </c>
      <c r="P360">
        <v>800000</v>
      </c>
      <c r="Q360">
        <v>0</v>
      </c>
      <c r="R360">
        <v>107880</v>
      </c>
      <c r="S360">
        <v>692120</v>
      </c>
      <c r="T360">
        <v>13.484999999999999</v>
      </c>
      <c r="U360">
        <v>0</v>
      </c>
      <c r="V360">
        <v>107880</v>
      </c>
      <c r="W360">
        <v>692120</v>
      </c>
      <c r="X360">
        <v>13.484999999999999</v>
      </c>
      <c r="Y360">
        <v>0</v>
      </c>
      <c r="Z360">
        <v>107880</v>
      </c>
      <c r="AA360">
        <v>692120</v>
      </c>
      <c r="AB360">
        <v>13.484999999999999</v>
      </c>
      <c r="AC360">
        <v>9999999999</v>
      </c>
      <c r="AD360" t="s">
        <v>31</v>
      </c>
    </row>
    <row r="361" spans="1:30">
      <c r="A361" s="3" t="str">
        <f>B361&amp;COUNTIF($B$1:B361,B361)</f>
        <v>学校危機メンタルサポートセンター3</v>
      </c>
      <c r="B361" s="2" t="s">
        <v>741</v>
      </c>
      <c r="C361" t="s">
        <v>27</v>
      </c>
      <c r="D361">
        <v>11000</v>
      </c>
      <c r="E361" t="s">
        <v>28</v>
      </c>
      <c r="F361">
        <v>28211011</v>
      </c>
      <c r="G361" t="s">
        <v>393</v>
      </c>
      <c r="H361">
        <v>60290</v>
      </c>
      <c r="I361" t="s">
        <v>300</v>
      </c>
      <c r="L361">
        <v>0</v>
      </c>
      <c r="M361">
        <v>0</v>
      </c>
      <c r="N361">
        <v>0</v>
      </c>
      <c r="O361">
        <v>13300000</v>
      </c>
      <c r="P361">
        <v>13300000</v>
      </c>
      <c r="Q361">
        <v>363620</v>
      </c>
      <c r="R361">
        <v>602545</v>
      </c>
      <c r="S361">
        <v>12697455</v>
      </c>
      <c r="T361">
        <v>4.5304135338345901</v>
      </c>
      <c r="U361">
        <v>255620</v>
      </c>
      <c r="V361">
        <v>494545</v>
      </c>
      <c r="W361">
        <v>12805455</v>
      </c>
      <c r="X361">
        <v>3.71838345864662</v>
      </c>
      <c r="Y361">
        <v>255620</v>
      </c>
      <c r="Z361">
        <v>494545</v>
      </c>
      <c r="AA361">
        <v>12805455</v>
      </c>
      <c r="AB361">
        <v>3.71838345864662</v>
      </c>
      <c r="AC361">
        <v>9999999999</v>
      </c>
      <c r="AD361" t="s">
        <v>31</v>
      </c>
    </row>
    <row r="362" spans="1:30">
      <c r="A362" s="3" t="str">
        <f>B362&amp;COUNTIF($B$1:B362,B362)</f>
        <v>照会しない275</v>
      </c>
      <c r="B362" s="2" t="s">
        <v>737</v>
      </c>
      <c r="C362" t="s">
        <v>27</v>
      </c>
      <c r="D362">
        <v>11000</v>
      </c>
      <c r="E362" t="s">
        <v>28</v>
      </c>
      <c r="F362">
        <v>28221100</v>
      </c>
      <c r="G362" t="s">
        <v>394</v>
      </c>
      <c r="H362">
        <v>60290</v>
      </c>
      <c r="I362" t="s">
        <v>300</v>
      </c>
      <c r="L362">
        <v>0</v>
      </c>
      <c r="M362">
        <v>26000000</v>
      </c>
      <c r="N362">
        <v>0</v>
      </c>
      <c r="O362">
        <v>-25894000</v>
      </c>
      <c r="P362">
        <v>106000</v>
      </c>
      <c r="Q362">
        <v>0</v>
      </c>
      <c r="R362">
        <v>0</v>
      </c>
      <c r="S362">
        <v>106000</v>
      </c>
      <c r="T362">
        <v>0</v>
      </c>
      <c r="U362">
        <v>0</v>
      </c>
      <c r="V362">
        <v>0</v>
      </c>
      <c r="W362">
        <v>106000</v>
      </c>
      <c r="X362">
        <v>0</v>
      </c>
      <c r="Y362">
        <v>0</v>
      </c>
      <c r="Z362">
        <v>0</v>
      </c>
      <c r="AA362">
        <v>106000</v>
      </c>
      <c r="AB362">
        <v>0</v>
      </c>
      <c r="AC362">
        <v>9999999999</v>
      </c>
      <c r="AD362" t="s">
        <v>31</v>
      </c>
    </row>
    <row r="363" spans="1:30">
      <c r="A363" s="3" t="str">
        <f>B363&amp;COUNTIF($B$1:B363,B363)</f>
        <v>教務課12</v>
      </c>
      <c r="B363" s="2" t="s">
        <v>750</v>
      </c>
      <c r="C363" t="s">
        <v>27</v>
      </c>
      <c r="D363">
        <v>11000</v>
      </c>
      <c r="E363" t="s">
        <v>28</v>
      </c>
      <c r="F363">
        <v>28221101</v>
      </c>
      <c r="G363" t="s">
        <v>395</v>
      </c>
      <c r="H363">
        <v>60290</v>
      </c>
      <c r="I363" t="s">
        <v>300</v>
      </c>
      <c r="L363">
        <v>0</v>
      </c>
      <c r="M363">
        <v>0</v>
      </c>
      <c r="N363">
        <v>0</v>
      </c>
      <c r="O363">
        <v>2330000</v>
      </c>
      <c r="P363">
        <v>2330000</v>
      </c>
      <c r="Q363">
        <v>0</v>
      </c>
      <c r="R363">
        <v>1435320</v>
      </c>
      <c r="S363">
        <v>894680</v>
      </c>
      <c r="T363">
        <v>61.601716738197403</v>
      </c>
      <c r="U363">
        <v>0</v>
      </c>
      <c r="V363">
        <v>1435320</v>
      </c>
      <c r="W363">
        <v>894680</v>
      </c>
      <c r="X363">
        <v>61.601716738197403</v>
      </c>
      <c r="Y363">
        <v>0</v>
      </c>
      <c r="Z363">
        <v>1435320</v>
      </c>
      <c r="AA363">
        <v>894680</v>
      </c>
      <c r="AB363">
        <v>61.601716738197403</v>
      </c>
      <c r="AC363">
        <v>9999999999</v>
      </c>
      <c r="AD363" t="s">
        <v>31</v>
      </c>
    </row>
    <row r="364" spans="1:30">
      <c r="A364" s="3" t="str">
        <f>B364&amp;COUNTIF($B$1:B364,B364)</f>
        <v>教員養成課程17</v>
      </c>
      <c r="B364" s="2" t="s">
        <v>742</v>
      </c>
      <c r="C364" t="s">
        <v>27</v>
      </c>
      <c r="D364">
        <v>11000</v>
      </c>
      <c r="E364" t="s">
        <v>28</v>
      </c>
      <c r="F364">
        <v>28221102</v>
      </c>
      <c r="G364" t="s">
        <v>396</v>
      </c>
      <c r="H364">
        <v>60290</v>
      </c>
      <c r="I364" t="s">
        <v>300</v>
      </c>
      <c r="L364">
        <v>0</v>
      </c>
      <c r="M364">
        <v>0</v>
      </c>
      <c r="N364">
        <v>0</v>
      </c>
      <c r="O364">
        <v>450000</v>
      </c>
      <c r="P364">
        <v>450000</v>
      </c>
      <c r="Q364">
        <v>0</v>
      </c>
      <c r="R364">
        <v>83203</v>
      </c>
      <c r="S364">
        <v>366797</v>
      </c>
      <c r="T364">
        <v>18.489555555555601</v>
      </c>
      <c r="U364">
        <v>0</v>
      </c>
      <c r="V364">
        <v>83203</v>
      </c>
      <c r="W364">
        <v>366797</v>
      </c>
      <c r="X364">
        <v>18.489555555555601</v>
      </c>
      <c r="Y364">
        <v>58320</v>
      </c>
      <c r="Z364">
        <v>83203</v>
      </c>
      <c r="AA364">
        <v>366797</v>
      </c>
      <c r="AB364">
        <v>18.489555555555601</v>
      </c>
      <c r="AC364">
        <v>9999999999</v>
      </c>
      <c r="AD364" t="s">
        <v>31</v>
      </c>
    </row>
    <row r="365" spans="1:30">
      <c r="A365" s="3" t="str">
        <f>B365&amp;COUNTIF($B$1:B365,B365)</f>
        <v>教員養成課程18</v>
      </c>
      <c r="B365" s="2" t="s">
        <v>742</v>
      </c>
      <c r="C365" t="s">
        <v>27</v>
      </c>
      <c r="D365">
        <v>11000</v>
      </c>
      <c r="E365" t="s">
        <v>28</v>
      </c>
      <c r="F365">
        <v>28221103</v>
      </c>
      <c r="G365" t="s">
        <v>397</v>
      </c>
      <c r="H365">
        <v>60210</v>
      </c>
      <c r="I365" t="s">
        <v>47</v>
      </c>
      <c r="L365">
        <v>0</v>
      </c>
      <c r="M365">
        <v>0</v>
      </c>
      <c r="N365">
        <v>0</v>
      </c>
      <c r="O365">
        <v>350000</v>
      </c>
      <c r="P365">
        <v>350000</v>
      </c>
      <c r="Q365">
        <v>16000</v>
      </c>
      <c r="R365">
        <v>16000</v>
      </c>
      <c r="S365">
        <v>334000</v>
      </c>
      <c r="T365">
        <v>4.5714285714285703</v>
      </c>
      <c r="U365">
        <v>0</v>
      </c>
      <c r="V365">
        <v>0</v>
      </c>
      <c r="W365">
        <v>350000</v>
      </c>
      <c r="X365">
        <v>0</v>
      </c>
      <c r="Y365">
        <v>0</v>
      </c>
      <c r="Z365">
        <v>0</v>
      </c>
      <c r="AA365">
        <v>350000</v>
      </c>
      <c r="AB365">
        <v>0</v>
      </c>
      <c r="AC365">
        <v>9999999999</v>
      </c>
      <c r="AD365" t="s">
        <v>31</v>
      </c>
    </row>
    <row r="366" spans="1:30">
      <c r="A366" s="3" t="str">
        <f>B366&amp;COUNTIF($B$1:B366,B366)</f>
        <v>照会しない276</v>
      </c>
      <c r="B366" s="2" t="s">
        <v>737</v>
      </c>
      <c r="C366" t="s">
        <v>27</v>
      </c>
      <c r="D366">
        <v>11000</v>
      </c>
      <c r="E366" t="s">
        <v>28</v>
      </c>
      <c r="F366">
        <v>28222100</v>
      </c>
      <c r="G366" t="s">
        <v>398</v>
      </c>
      <c r="H366">
        <v>60290</v>
      </c>
      <c r="I366" t="s">
        <v>300</v>
      </c>
      <c r="L366">
        <v>0</v>
      </c>
      <c r="M366">
        <v>13000000</v>
      </c>
      <c r="N366">
        <v>0</v>
      </c>
      <c r="O366">
        <v>-12912000</v>
      </c>
      <c r="P366">
        <v>88000</v>
      </c>
      <c r="Q366">
        <v>0</v>
      </c>
      <c r="R366">
        <v>0</v>
      </c>
      <c r="S366">
        <v>88000</v>
      </c>
      <c r="T366">
        <v>0</v>
      </c>
      <c r="U366">
        <v>0</v>
      </c>
      <c r="V366">
        <v>0</v>
      </c>
      <c r="W366">
        <v>88000</v>
      </c>
      <c r="X366">
        <v>0</v>
      </c>
      <c r="Y366">
        <v>0</v>
      </c>
      <c r="Z366">
        <v>0</v>
      </c>
      <c r="AA366">
        <v>88000</v>
      </c>
      <c r="AB366">
        <v>0</v>
      </c>
      <c r="AC366">
        <v>9999999999</v>
      </c>
      <c r="AD366" t="s">
        <v>31</v>
      </c>
    </row>
    <row r="367" spans="1:30">
      <c r="A367" s="3" t="str">
        <f>B367&amp;COUNTIF($B$1:B367,B367)</f>
        <v>第二部2</v>
      </c>
      <c r="B367" s="2" t="s">
        <v>749</v>
      </c>
      <c r="C367" t="s">
        <v>27</v>
      </c>
      <c r="D367">
        <v>11000</v>
      </c>
      <c r="E367" t="s">
        <v>28</v>
      </c>
      <c r="F367">
        <v>28222102</v>
      </c>
      <c r="G367" t="s">
        <v>399</v>
      </c>
      <c r="H367">
        <v>60290</v>
      </c>
      <c r="I367" t="s">
        <v>300</v>
      </c>
      <c r="L367">
        <v>0</v>
      </c>
      <c r="M367">
        <v>0</v>
      </c>
      <c r="N367">
        <v>0</v>
      </c>
      <c r="O367">
        <v>1000000</v>
      </c>
      <c r="P367">
        <v>1000000</v>
      </c>
      <c r="Q367">
        <v>0</v>
      </c>
      <c r="R367">
        <v>0</v>
      </c>
      <c r="S367">
        <v>1000000</v>
      </c>
      <c r="T367">
        <v>0</v>
      </c>
      <c r="U367">
        <v>0</v>
      </c>
      <c r="V367">
        <v>0</v>
      </c>
      <c r="W367">
        <v>1000000</v>
      </c>
      <c r="X367">
        <v>0</v>
      </c>
      <c r="Y367">
        <v>0</v>
      </c>
      <c r="Z367">
        <v>0</v>
      </c>
      <c r="AA367">
        <v>1000000</v>
      </c>
      <c r="AB367">
        <v>0</v>
      </c>
      <c r="AC367">
        <v>9999999999</v>
      </c>
      <c r="AD367" t="s">
        <v>31</v>
      </c>
    </row>
    <row r="368" spans="1:30">
      <c r="A368" s="3" t="str">
        <f>B368&amp;COUNTIF($B$1:B368,B368)</f>
        <v>照会しない277</v>
      </c>
      <c r="B368" s="2" t="s">
        <v>737</v>
      </c>
      <c r="C368" t="s">
        <v>27</v>
      </c>
      <c r="D368">
        <v>11000</v>
      </c>
      <c r="E368" t="s">
        <v>28</v>
      </c>
      <c r="F368">
        <v>28223100</v>
      </c>
      <c r="G368" t="s">
        <v>400</v>
      </c>
      <c r="H368">
        <v>60290</v>
      </c>
      <c r="I368" t="s">
        <v>300</v>
      </c>
      <c r="L368">
        <v>0</v>
      </c>
      <c r="M368">
        <v>3500000</v>
      </c>
      <c r="N368">
        <v>0</v>
      </c>
      <c r="O368">
        <v>-3000000</v>
      </c>
      <c r="P368">
        <v>500000</v>
      </c>
      <c r="Q368">
        <v>0</v>
      </c>
      <c r="R368">
        <v>0</v>
      </c>
      <c r="S368">
        <v>500000</v>
      </c>
      <c r="T368">
        <v>0</v>
      </c>
      <c r="U368">
        <v>0</v>
      </c>
      <c r="V368">
        <v>0</v>
      </c>
      <c r="W368">
        <v>500000</v>
      </c>
      <c r="X368">
        <v>0</v>
      </c>
      <c r="Y368">
        <v>0</v>
      </c>
      <c r="Z368">
        <v>0</v>
      </c>
      <c r="AA368">
        <v>500000</v>
      </c>
      <c r="AB368">
        <v>0</v>
      </c>
      <c r="AC368">
        <v>9999999999</v>
      </c>
      <c r="AD368" t="s">
        <v>31</v>
      </c>
    </row>
    <row r="369" spans="1:30">
      <c r="A369" s="3" t="str">
        <f>B369&amp;COUNTIF($B$1:B369,B369)</f>
        <v>照会しない278</v>
      </c>
      <c r="B369" s="2" t="s">
        <v>737</v>
      </c>
      <c r="C369" t="s">
        <v>27</v>
      </c>
      <c r="D369">
        <v>11000</v>
      </c>
      <c r="E369" t="s">
        <v>28</v>
      </c>
      <c r="F369">
        <v>28224100</v>
      </c>
      <c r="G369" t="s">
        <v>401</v>
      </c>
      <c r="H369">
        <v>60290</v>
      </c>
      <c r="I369" t="s">
        <v>300</v>
      </c>
      <c r="L369">
        <v>0</v>
      </c>
      <c r="M369">
        <v>32700000</v>
      </c>
      <c r="N369">
        <v>0</v>
      </c>
      <c r="O369">
        <v>-32700000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9999999999</v>
      </c>
      <c r="AD369" t="s">
        <v>31</v>
      </c>
    </row>
    <row r="370" spans="1:30">
      <c r="A370" s="3" t="str">
        <f>B370&amp;COUNTIF($B$1:B370,B370)</f>
        <v>キャリア支援センター2</v>
      </c>
      <c r="B370" s="2" t="s">
        <v>756</v>
      </c>
      <c r="C370" t="s">
        <v>27</v>
      </c>
      <c r="D370">
        <v>11000</v>
      </c>
      <c r="E370" t="s">
        <v>28</v>
      </c>
      <c r="F370">
        <v>28224101</v>
      </c>
      <c r="G370" t="s">
        <v>402</v>
      </c>
      <c r="H370">
        <v>60290</v>
      </c>
      <c r="I370" t="s">
        <v>300</v>
      </c>
      <c r="L370">
        <v>0</v>
      </c>
      <c r="M370">
        <v>0</v>
      </c>
      <c r="N370">
        <v>0</v>
      </c>
      <c r="O370">
        <v>333000</v>
      </c>
      <c r="P370">
        <v>333000</v>
      </c>
      <c r="Q370">
        <v>0</v>
      </c>
      <c r="R370">
        <v>0</v>
      </c>
      <c r="S370">
        <v>333000</v>
      </c>
      <c r="T370">
        <v>0</v>
      </c>
      <c r="U370">
        <v>0</v>
      </c>
      <c r="V370">
        <v>0</v>
      </c>
      <c r="W370">
        <v>333000</v>
      </c>
      <c r="X370">
        <v>0</v>
      </c>
      <c r="Y370">
        <v>0</v>
      </c>
      <c r="Z370">
        <v>0</v>
      </c>
      <c r="AA370">
        <v>333000</v>
      </c>
      <c r="AB370">
        <v>0</v>
      </c>
      <c r="AC370">
        <v>9999999999</v>
      </c>
      <c r="AD370" t="s">
        <v>31</v>
      </c>
    </row>
    <row r="371" spans="1:30">
      <c r="A371" s="3" t="str">
        <f>B371&amp;COUNTIF($B$1:B371,B371)</f>
        <v>科学教育センター3</v>
      </c>
      <c r="B371" s="2" t="s">
        <v>745</v>
      </c>
      <c r="C371" t="s">
        <v>27</v>
      </c>
      <c r="D371">
        <v>11000</v>
      </c>
      <c r="E371" t="s">
        <v>28</v>
      </c>
      <c r="F371">
        <v>28224102</v>
      </c>
      <c r="G371" t="s">
        <v>403</v>
      </c>
      <c r="H371">
        <v>60290</v>
      </c>
      <c r="I371" t="s">
        <v>300</v>
      </c>
      <c r="L371">
        <v>0</v>
      </c>
      <c r="M371">
        <v>0</v>
      </c>
      <c r="N371">
        <v>0</v>
      </c>
      <c r="O371">
        <v>333000</v>
      </c>
      <c r="P371">
        <v>333000</v>
      </c>
      <c r="Q371">
        <v>137552</v>
      </c>
      <c r="R371">
        <v>189644</v>
      </c>
      <c r="S371">
        <v>143356</v>
      </c>
      <c r="T371">
        <v>56.950150150150201</v>
      </c>
      <c r="U371">
        <v>37552</v>
      </c>
      <c r="V371">
        <v>89644</v>
      </c>
      <c r="W371">
        <v>243356</v>
      </c>
      <c r="X371">
        <v>26.920120120120099</v>
      </c>
      <c r="Y371">
        <v>79900</v>
      </c>
      <c r="Z371">
        <v>89644</v>
      </c>
      <c r="AA371">
        <v>243356</v>
      </c>
      <c r="AB371">
        <v>26.920120120120099</v>
      </c>
      <c r="AC371">
        <v>9999999999</v>
      </c>
      <c r="AD371" t="s">
        <v>31</v>
      </c>
    </row>
    <row r="372" spans="1:30">
      <c r="A372" s="3" t="str">
        <f>B372&amp;COUNTIF($B$1:B372,B372)</f>
        <v>科学教育センター4</v>
      </c>
      <c r="B372" s="2" t="s">
        <v>745</v>
      </c>
      <c r="C372" t="s">
        <v>27</v>
      </c>
      <c r="D372">
        <v>11000</v>
      </c>
      <c r="E372" t="s">
        <v>28</v>
      </c>
      <c r="F372">
        <v>28224103</v>
      </c>
      <c r="G372" t="s">
        <v>404</v>
      </c>
      <c r="H372">
        <v>60290</v>
      </c>
      <c r="I372" t="s">
        <v>300</v>
      </c>
      <c r="L372">
        <v>0</v>
      </c>
      <c r="M372">
        <v>0</v>
      </c>
      <c r="N372">
        <v>0</v>
      </c>
      <c r="O372">
        <v>200000</v>
      </c>
      <c r="P372">
        <v>200000</v>
      </c>
      <c r="Q372">
        <v>0</v>
      </c>
      <c r="R372">
        <v>0</v>
      </c>
      <c r="S372">
        <v>200000</v>
      </c>
      <c r="T372">
        <v>0</v>
      </c>
      <c r="U372">
        <v>0</v>
      </c>
      <c r="V372">
        <v>0</v>
      </c>
      <c r="W372">
        <v>200000</v>
      </c>
      <c r="X372">
        <v>0</v>
      </c>
      <c r="Y372">
        <v>0</v>
      </c>
      <c r="Z372">
        <v>0</v>
      </c>
      <c r="AA372">
        <v>200000</v>
      </c>
      <c r="AB372">
        <v>0</v>
      </c>
      <c r="AC372">
        <v>9999999999</v>
      </c>
      <c r="AD372" t="s">
        <v>31</v>
      </c>
    </row>
    <row r="373" spans="1:30">
      <c r="A373" s="3" t="str">
        <f>B373&amp;COUNTIF($B$1:B373,B373)</f>
        <v>情報処理センター2</v>
      </c>
      <c r="B373" s="2" t="s">
        <v>752</v>
      </c>
      <c r="C373" t="s">
        <v>27</v>
      </c>
      <c r="D373">
        <v>11000</v>
      </c>
      <c r="E373" t="s">
        <v>28</v>
      </c>
      <c r="F373">
        <v>28224104</v>
      </c>
      <c r="G373" t="s">
        <v>405</v>
      </c>
      <c r="H373">
        <v>60290</v>
      </c>
      <c r="I373" t="s">
        <v>300</v>
      </c>
      <c r="L373">
        <v>0</v>
      </c>
      <c r="M373">
        <v>0</v>
      </c>
      <c r="N373">
        <v>0</v>
      </c>
      <c r="O373">
        <v>333000</v>
      </c>
      <c r="P373">
        <v>333000</v>
      </c>
      <c r="Q373">
        <v>2484</v>
      </c>
      <c r="R373">
        <v>46484</v>
      </c>
      <c r="S373">
        <v>286516</v>
      </c>
      <c r="T373">
        <v>13.959159159159199</v>
      </c>
      <c r="U373">
        <v>2484</v>
      </c>
      <c r="V373">
        <v>46484</v>
      </c>
      <c r="W373">
        <v>286516</v>
      </c>
      <c r="X373">
        <v>13.959159159159199</v>
      </c>
      <c r="Y373">
        <v>2484</v>
      </c>
      <c r="Z373">
        <v>46484</v>
      </c>
      <c r="AA373">
        <v>286516</v>
      </c>
      <c r="AB373">
        <v>13.959159159159199</v>
      </c>
      <c r="AC373">
        <v>9999999999</v>
      </c>
      <c r="AD373" t="s">
        <v>31</v>
      </c>
    </row>
    <row r="374" spans="1:30">
      <c r="A374" s="3" t="str">
        <f>B374&amp;COUNTIF($B$1:B374,B374)</f>
        <v>情報処理センター3</v>
      </c>
      <c r="B374" s="2" t="s">
        <v>752</v>
      </c>
      <c r="C374" t="s">
        <v>27</v>
      </c>
      <c r="D374">
        <v>11000</v>
      </c>
      <c r="E374" t="s">
        <v>28</v>
      </c>
      <c r="F374">
        <v>28224105</v>
      </c>
      <c r="G374" t="s">
        <v>406</v>
      </c>
      <c r="H374">
        <v>60290</v>
      </c>
      <c r="I374" t="s">
        <v>300</v>
      </c>
      <c r="L374">
        <v>0</v>
      </c>
      <c r="M374">
        <v>0</v>
      </c>
      <c r="N374">
        <v>0</v>
      </c>
      <c r="O374">
        <v>333000</v>
      </c>
      <c r="P374">
        <v>333000</v>
      </c>
      <c r="Q374">
        <v>0</v>
      </c>
      <c r="R374">
        <v>0</v>
      </c>
      <c r="S374">
        <v>333000</v>
      </c>
      <c r="T374">
        <v>0</v>
      </c>
      <c r="U374">
        <v>0</v>
      </c>
      <c r="V374">
        <v>0</v>
      </c>
      <c r="W374">
        <v>333000</v>
      </c>
      <c r="X374">
        <v>0</v>
      </c>
      <c r="Y374">
        <v>0</v>
      </c>
      <c r="Z374">
        <v>0</v>
      </c>
      <c r="AA374">
        <v>333000</v>
      </c>
      <c r="AB374">
        <v>0</v>
      </c>
      <c r="AC374">
        <v>9999999999</v>
      </c>
      <c r="AD374" t="s">
        <v>31</v>
      </c>
    </row>
    <row r="375" spans="1:30">
      <c r="A375" s="3" t="str">
        <f>B375&amp;COUNTIF($B$1:B375,B375)</f>
        <v>国際センター2</v>
      </c>
      <c r="B375" s="2" t="s">
        <v>748</v>
      </c>
      <c r="C375" t="s">
        <v>27</v>
      </c>
      <c r="D375">
        <v>11000</v>
      </c>
      <c r="E375" t="s">
        <v>28</v>
      </c>
      <c r="F375">
        <v>28224106</v>
      </c>
      <c r="G375" t="s">
        <v>407</v>
      </c>
      <c r="H375">
        <v>60290</v>
      </c>
      <c r="I375" t="s">
        <v>300</v>
      </c>
      <c r="L375">
        <v>0</v>
      </c>
      <c r="M375">
        <v>0</v>
      </c>
      <c r="N375">
        <v>0</v>
      </c>
      <c r="O375">
        <v>334000</v>
      </c>
      <c r="P375">
        <v>334000</v>
      </c>
      <c r="Q375">
        <v>0</v>
      </c>
      <c r="R375">
        <v>0</v>
      </c>
      <c r="S375">
        <v>334000</v>
      </c>
      <c r="T375">
        <v>0</v>
      </c>
      <c r="U375">
        <v>0</v>
      </c>
      <c r="V375">
        <v>0</v>
      </c>
      <c r="W375">
        <v>334000</v>
      </c>
      <c r="X375">
        <v>0</v>
      </c>
      <c r="Y375">
        <v>0</v>
      </c>
      <c r="Z375">
        <v>0</v>
      </c>
      <c r="AA375">
        <v>334000</v>
      </c>
      <c r="AB375">
        <v>0</v>
      </c>
      <c r="AC375">
        <v>9999999999</v>
      </c>
      <c r="AD375" t="s">
        <v>31</v>
      </c>
    </row>
    <row r="376" spans="1:30">
      <c r="A376" s="3" t="str">
        <f>B376&amp;COUNTIF($B$1:B376,B376)</f>
        <v>教職教育研究センター2</v>
      </c>
      <c r="B376" s="2" t="s">
        <v>758</v>
      </c>
      <c r="C376" t="s">
        <v>27</v>
      </c>
      <c r="D376">
        <v>11000</v>
      </c>
      <c r="E376" t="s">
        <v>28</v>
      </c>
      <c r="F376">
        <v>28224107</v>
      </c>
      <c r="G376" t="s">
        <v>408</v>
      </c>
      <c r="H376">
        <v>60290</v>
      </c>
      <c r="I376" t="s">
        <v>300</v>
      </c>
      <c r="L376">
        <v>0</v>
      </c>
      <c r="M376">
        <v>0</v>
      </c>
      <c r="N376">
        <v>0</v>
      </c>
      <c r="O376">
        <v>334000</v>
      </c>
      <c r="P376">
        <v>334000</v>
      </c>
      <c r="Q376">
        <v>0</v>
      </c>
      <c r="R376">
        <v>86580</v>
      </c>
      <c r="S376">
        <v>247420</v>
      </c>
      <c r="T376">
        <v>25.922155688622802</v>
      </c>
      <c r="U376">
        <v>0</v>
      </c>
      <c r="V376">
        <v>86580</v>
      </c>
      <c r="W376">
        <v>247420</v>
      </c>
      <c r="X376">
        <v>25.922155688622802</v>
      </c>
      <c r="Y376">
        <v>0</v>
      </c>
      <c r="Z376">
        <v>86580</v>
      </c>
      <c r="AA376">
        <v>247420</v>
      </c>
      <c r="AB376">
        <v>25.922155688622802</v>
      </c>
      <c r="AC376">
        <v>9999999999</v>
      </c>
      <c r="AD376" t="s">
        <v>31</v>
      </c>
    </row>
    <row r="377" spans="1:30">
      <c r="A377" s="3" t="str">
        <f>B377&amp;COUNTIF($B$1:B377,B377)</f>
        <v>教職教育研究センター3</v>
      </c>
      <c r="B377" s="2" t="s">
        <v>758</v>
      </c>
      <c r="C377" t="s">
        <v>27</v>
      </c>
      <c r="D377">
        <v>11000</v>
      </c>
      <c r="E377" t="s">
        <v>28</v>
      </c>
      <c r="F377">
        <v>28224108</v>
      </c>
      <c r="G377" t="s">
        <v>409</v>
      </c>
      <c r="H377">
        <v>60290</v>
      </c>
      <c r="I377" t="s">
        <v>300</v>
      </c>
      <c r="L377">
        <v>0</v>
      </c>
      <c r="M377">
        <v>0</v>
      </c>
      <c r="N377">
        <v>0</v>
      </c>
      <c r="O377">
        <v>333000</v>
      </c>
      <c r="P377">
        <v>333000</v>
      </c>
      <c r="Q377">
        <v>0</v>
      </c>
      <c r="R377">
        <v>71184</v>
      </c>
      <c r="S377">
        <v>261816</v>
      </c>
      <c r="T377">
        <v>21.3765765765766</v>
      </c>
      <c r="U377">
        <v>0</v>
      </c>
      <c r="V377">
        <v>71184</v>
      </c>
      <c r="W377">
        <v>261816</v>
      </c>
      <c r="X377">
        <v>21.3765765765766</v>
      </c>
      <c r="Y377">
        <v>0</v>
      </c>
      <c r="Z377">
        <v>71184</v>
      </c>
      <c r="AA377">
        <v>261816</v>
      </c>
      <c r="AB377">
        <v>21.3765765765766</v>
      </c>
      <c r="AC377">
        <v>9999999999</v>
      </c>
      <c r="AD377" t="s">
        <v>31</v>
      </c>
    </row>
    <row r="378" spans="1:30">
      <c r="A378" s="3" t="str">
        <f>B378&amp;COUNTIF($B$1:B378,B378)</f>
        <v>学校危機メンタルサポートセンター4</v>
      </c>
      <c r="B378" s="2" t="s">
        <v>741</v>
      </c>
      <c r="C378" t="s">
        <v>27</v>
      </c>
      <c r="D378">
        <v>11000</v>
      </c>
      <c r="E378" t="s">
        <v>28</v>
      </c>
      <c r="F378">
        <v>28224109</v>
      </c>
      <c r="G378" t="s">
        <v>410</v>
      </c>
      <c r="H378">
        <v>60290</v>
      </c>
      <c r="I378" t="s">
        <v>300</v>
      </c>
      <c r="L378">
        <v>0</v>
      </c>
      <c r="M378">
        <v>0</v>
      </c>
      <c r="N378">
        <v>0</v>
      </c>
      <c r="O378">
        <v>333000</v>
      </c>
      <c r="P378">
        <v>333000</v>
      </c>
      <c r="Q378">
        <v>0</v>
      </c>
      <c r="R378">
        <v>0</v>
      </c>
      <c r="S378">
        <v>333000</v>
      </c>
      <c r="T378">
        <v>0</v>
      </c>
      <c r="U378">
        <v>0</v>
      </c>
      <c r="V378">
        <v>0</v>
      </c>
      <c r="W378">
        <v>333000</v>
      </c>
      <c r="X378">
        <v>0</v>
      </c>
      <c r="Y378">
        <v>0</v>
      </c>
      <c r="Z378">
        <v>0</v>
      </c>
      <c r="AA378">
        <v>333000</v>
      </c>
      <c r="AB378">
        <v>0</v>
      </c>
      <c r="AC378">
        <v>9999999999</v>
      </c>
      <c r="AD378" t="s">
        <v>31</v>
      </c>
    </row>
    <row r="379" spans="1:30">
      <c r="A379" s="3" t="str">
        <f>B379&amp;COUNTIF($B$1:B379,B379)</f>
        <v>学校危機メンタルサポートセンター5</v>
      </c>
      <c r="B379" s="2" t="s">
        <v>741</v>
      </c>
      <c r="C379" t="s">
        <v>27</v>
      </c>
      <c r="D379">
        <v>11000</v>
      </c>
      <c r="E379" t="s">
        <v>28</v>
      </c>
      <c r="F379">
        <v>28224110</v>
      </c>
      <c r="G379" t="s">
        <v>411</v>
      </c>
      <c r="H379">
        <v>60290</v>
      </c>
      <c r="I379" t="s">
        <v>300</v>
      </c>
      <c r="L379">
        <v>0</v>
      </c>
      <c r="M379">
        <v>0</v>
      </c>
      <c r="N379">
        <v>0</v>
      </c>
      <c r="O379">
        <v>434000</v>
      </c>
      <c r="P379">
        <v>434000</v>
      </c>
      <c r="Q379">
        <v>0</v>
      </c>
      <c r="R379">
        <v>0</v>
      </c>
      <c r="S379">
        <v>434000</v>
      </c>
      <c r="T379">
        <v>0</v>
      </c>
      <c r="U379">
        <v>0</v>
      </c>
      <c r="V379">
        <v>0</v>
      </c>
      <c r="W379">
        <v>434000</v>
      </c>
      <c r="X379">
        <v>0</v>
      </c>
      <c r="Y379">
        <v>0</v>
      </c>
      <c r="Z379">
        <v>0</v>
      </c>
      <c r="AA379">
        <v>434000</v>
      </c>
      <c r="AB379">
        <v>0</v>
      </c>
      <c r="AC379">
        <v>9999999999</v>
      </c>
      <c r="AD379" t="s">
        <v>31</v>
      </c>
    </row>
    <row r="380" spans="1:30">
      <c r="A380" s="3" t="str">
        <f>B380&amp;COUNTIF($B$1:B380,B380)</f>
        <v>第二部3</v>
      </c>
      <c r="B380" s="2" t="s">
        <v>749</v>
      </c>
      <c r="C380" t="s">
        <v>27</v>
      </c>
      <c r="D380">
        <v>11000</v>
      </c>
      <c r="E380" t="s">
        <v>28</v>
      </c>
      <c r="F380">
        <v>28224111</v>
      </c>
      <c r="G380" t="s">
        <v>412</v>
      </c>
      <c r="H380">
        <v>60290</v>
      </c>
      <c r="I380" t="s">
        <v>300</v>
      </c>
      <c r="L380">
        <v>0</v>
      </c>
      <c r="M380">
        <v>0</v>
      </c>
      <c r="N380">
        <v>0</v>
      </c>
      <c r="O380">
        <v>200000</v>
      </c>
      <c r="P380">
        <v>200000</v>
      </c>
      <c r="Q380">
        <v>0</v>
      </c>
      <c r="R380">
        <v>157829</v>
      </c>
      <c r="S380">
        <v>42171</v>
      </c>
      <c r="T380">
        <v>78.914500000000004</v>
      </c>
      <c r="U380">
        <v>0</v>
      </c>
      <c r="V380">
        <v>157829</v>
      </c>
      <c r="W380">
        <v>42171</v>
      </c>
      <c r="X380">
        <v>78.914500000000004</v>
      </c>
      <c r="Y380">
        <v>0</v>
      </c>
      <c r="Z380">
        <v>157829</v>
      </c>
      <c r="AA380">
        <v>42171</v>
      </c>
      <c r="AB380">
        <v>78.914500000000004</v>
      </c>
      <c r="AC380">
        <v>9999999999</v>
      </c>
      <c r="AD380" t="s">
        <v>31</v>
      </c>
    </row>
    <row r="381" spans="1:30">
      <c r="A381" s="3" t="str">
        <f>B381&amp;COUNTIF($B$1:B381,B381)</f>
        <v>第二部4</v>
      </c>
      <c r="B381" s="2" t="s">
        <v>749</v>
      </c>
      <c r="C381" t="s">
        <v>27</v>
      </c>
      <c r="D381">
        <v>11000</v>
      </c>
      <c r="E381" t="s">
        <v>28</v>
      </c>
      <c r="F381">
        <v>28224112</v>
      </c>
      <c r="G381" t="s">
        <v>413</v>
      </c>
      <c r="H381">
        <v>60290</v>
      </c>
      <c r="I381" t="s">
        <v>300</v>
      </c>
      <c r="L381">
        <v>0</v>
      </c>
      <c r="M381">
        <v>0</v>
      </c>
      <c r="N381">
        <v>0</v>
      </c>
      <c r="O381">
        <v>300000</v>
      </c>
      <c r="P381">
        <v>300000</v>
      </c>
      <c r="Q381">
        <v>0</v>
      </c>
      <c r="R381">
        <v>296784</v>
      </c>
      <c r="S381">
        <v>3216</v>
      </c>
      <c r="T381">
        <v>98.927999999999997</v>
      </c>
      <c r="U381">
        <v>0</v>
      </c>
      <c r="V381">
        <v>296784</v>
      </c>
      <c r="W381">
        <v>3216</v>
      </c>
      <c r="X381">
        <v>98.927999999999997</v>
      </c>
      <c r="Y381">
        <v>0</v>
      </c>
      <c r="Z381">
        <v>296784</v>
      </c>
      <c r="AA381">
        <v>3216</v>
      </c>
      <c r="AB381">
        <v>98.927999999999997</v>
      </c>
      <c r="AC381">
        <v>9999999999</v>
      </c>
      <c r="AD381" t="s">
        <v>31</v>
      </c>
    </row>
    <row r="382" spans="1:30">
      <c r="A382" s="3" t="str">
        <f>B382&amp;COUNTIF($B$1:B382,B382)</f>
        <v>第二部5</v>
      </c>
      <c r="B382" s="2" t="s">
        <v>749</v>
      </c>
      <c r="C382" t="s">
        <v>27</v>
      </c>
      <c r="D382">
        <v>11000</v>
      </c>
      <c r="E382" t="s">
        <v>28</v>
      </c>
      <c r="F382">
        <v>28224113</v>
      </c>
      <c r="G382" t="s">
        <v>414</v>
      </c>
      <c r="H382">
        <v>60290</v>
      </c>
      <c r="I382" t="s">
        <v>300</v>
      </c>
      <c r="L382">
        <v>0</v>
      </c>
      <c r="M382">
        <v>0</v>
      </c>
      <c r="N382">
        <v>0</v>
      </c>
      <c r="O382">
        <v>200000</v>
      </c>
      <c r="P382">
        <v>200000</v>
      </c>
      <c r="Q382">
        <v>0</v>
      </c>
      <c r="R382">
        <v>0</v>
      </c>
      <c r="S382">
        <v>200000</v>
      </c>
      <c r="T382">
        <v>0</v>
      </c>
      <c r="U382">
        <v>0</v>
      </c>
      <c r="V382">
        <v>0</v>
      </c>
      <c r="W382">
        <v>200000</v>
      </c>
      <c r="X382">
        <v>0</v>
      </c>
      <c r="Y382">
        <v>0</v>
      </c>
      <c r="Z382">
        <v>0</v>
      </c>
      <c r="AA382">
        <v>200000</v>
      </c>
      <c r="AB382">
        <v>0</v>
      </c>
      <c r="AC382">
        <v>9999999999</v>
      </c>
      <c r="AD382" t="s">
        <v>31</v>
      </c>
    </row>
    <row r="383" spans="1:30">
      <c r="A383" s="3" t="str">
        <f>B383&amp;COUNTIF($B$1:B383,B383)</f>
        <v>第二部6</v>
      </c>
      <c r="B383" s="2" t="s">
        <v>749</v>
      </c>
      <c r="C383" t="s">
        <v>27</v>
      </c>
      <c r="D383">
        <v>11000</v>
      </c>
      <c r="E383" t="s">
        <v>28</v>
      </c>
      <c r="F383">
        <v>28224114</v>
      </c>
      <c r="G383" t="s">
        <v>415</v>
      </c>
      <c r="H383">
        <v>60290</v>
      </c>
      <c r="I383" t="s">
        <v>300</v>
      </c>
      <c r="L383">
        <v>0</v>
      </c>
      <c r="M383">
        <v>0</v>
      </c>
      <c r="N383">
        <v>0</v>
      </c>
      <c r="O383">
        <v>300000</v>
      </c>
      <c r="P383">
        <v>300000</v>
      </c>
      <c r="Q383">
        <v>0</v>
      </c>
      <c r="R383">
        <v>258000</v>
      </c>
      <c r="S383">
        <v>42000</v>
      </c>
      <c r="T383">
        <v>86</v>
      </c>
      <c r="U383">
        <v>0</v>
      </c>
      <c r="V383">
        <v>258000</v>
      </c>
      <c r="W383">
        <v>42000</v>
      </c>
      <c r="X383">
        <v>86</v>
      </c>
      <c r="Y383">
        <v>0</v>
      </c>
      <c r="Z383">
        <v>258000</v>
      </c>
      <c r="AA383">
        <v>42000</v>
      </c>
      <c r="AB383">
        <v>86</v>
      </c>
      <c r="AC383">
        <v>9999999999</v>
      </c>
      <c r="AD383" t="s">
        <v>31</v>
      </c>
    </row>
    <row r="384" spans="1:30">
      <c r="A384" s="3" t="str">
        <f>B384&amp;COUNTIF($B$1:B384,B384)</f>
        <v>第二部7</v>
      </c>
      <c r="B384" s="2" t="s">
        <v>749</v>
      </c>
      <c r="C384" t="s">
        <v>27</v>
      </c>
      <c r="D384">
        <v>11000</v>
      </c>
      <c r="E384" t="s">
        <v>28</v>
      </c>
      <c r="F384">
        <v>28224115</v>
      </c>
      <c r="G384" t="s">
        <v>416</v>
      </c>
      <c r="H384">
        <v>60290</v>
      </c>
      <c r="I384" t="s">
        <v>300</v>
      </c>
      <c r="L384">
        <v>0</v>
      </c>
      <c r="M384">
        <v>0</v>
      </c>
      <c r="N384">
        <v>0</v>
      </c>
      <c r="O384">
        <v>200000</v>
      </c>
      <c r="P384">
        <v>200000</v>
      </c>
      <c r="Q384">
        <v>0</v>
      </c>
      <c r="R384">
        <v>18470</v>
      </c>
      <c r="S384">
        <v>181530</v>
      </c>
      <c r="T384">
        <v>9.2349999999999994</v>
      </c>
      <c r="U384">
        <v>0</v>
      </c>
      <c r="V384">
        <v>18470</v>
      </c>
      <c r="W384">
        <v>181530</v>
      </c>
      <c r="X384">
        <v>9.2349999999999994</v>
      </c>
      <c r="Y384">
        <v>0</v>
      </c>
      <c r="Z384">
        <v>18470</v>
      </c>
      <c r="AA384">
        <v>181530</v>
      </c>
      <c r="AB384">
        <v>9.2349999999999994</v>
      </c>
      <c r="AC384">
        <v>9999999999</v>
      </c>
      <c r="AD384" t="s">
        <v>31</v>
      </c>
    </row>
    <row r="385" spans="1:30">
      <c r="A385" s="3" t="str">
        <f>B385&amp;COUNTIF($B$1:B385,B385)</f>
        <v>第二部8</v>
      </c>
      <c r="B385" s="2" t="s">
        <v>749</v>
      </c>
      <c r="C385" t="s">
        <v>27</v>
      </c>
      <c r="D385">
        <v>11000</v>
      </c>
      <c r="E385" t="s">
        <v>28</v>
      </c>
      <c r="F385">
        <v>28224116</v>
      </c>
      <c r="G385" t="s">
        <v>417</v>
      </c>
      <c r="H385">
        <v>60290</v>
      </c>
      <c r="I385" t="s">
        <v>300</v>
      </c>
      <c r="L385">
        <v>0</v>
      </c>
      <c r="M385">
        <v>0</v>
      </c>
      <c r="N385">
        <v>0</v>
      </c>
      <c r="O385">
        <v>200000</v>
      </c>
      <c r="P385">
        <v>200000</v>
      </c>
      <c r="Q385">
        <v>0</v>
      </c>
      <c r="R385">
        <v>0</v>
      </c>
      <c r="S385">
        <v>200000</v>
      </c>
      <c r="T385">
        <v>0</v>
      </c>
      <c r="U385">
        <v>0</v>
      </c>
      <c r="V385">
        <v>0</v>
      </c>
      <c r="W385">
        <v>200000</v>
      </c>
      <c r="X385">
        <v>0</v>
      </c>
      <c r="Y385">
        <v>0</v>
      </c>
      <c r="Z385">
        <v>0</v>
      </c>
      <c r="AA385">
        <v>200000</v>
      </c>
      <c r="AB385">
        <v>0</v>
      </c>
      <c r="AC385">
        <v>9999999999</v>
      </c>
      <c r="AD385" t="s">
        <v>31</v>
      </c>
    </row>
    <row r="386" spans="1:30">
      <c r="A386" s="3" t="str">
        <f>B386&amp;COUNTIF($B$1:B386,B386)</f>
        <v>第二部9</v>
      </c>
      <c r="B386" s="2" t="s">
        <v>749</v>
      </c>
      <c r="C386" t="s">
        <v>27</v>
      </c>
      <c r="D386">
        <v>11000</v>
      </c>
      <c r="E386" t="s">
        <v>28</v>
      </c>
      <c r="F386">
        <v>28224117</v>
      </c>
      <c r="G386" t="s">
        <v>418</v>
      </c>
      <c r="H386">
        <v>60290</v>
      </c>
      <c r="I386" t="s">
        <v>300</v>
      </c>
      <c r="L386">
        <v>0</v>
      </c>
      <c r="M386">
        <v>0</v>
      </c>
      <c r="N386">
        <v>0</v>
      </c>
      <c r="O386">
        <v>900000</v>
      </c>
      <c r="P386">
        <v>900000</v>
      </c>
      <c r="Q386">
        <v>64260</v>
      </c>
      <c r="R386">
        <v>64260</v>
      </c>
      <c r="S386">
        <v>835740</v>
      </c>
      <c r="T386">
        <v>7.14</v>
      </c>
      <c r="U386">
        <v>64260</v>
      </c>
      <c r="V386">
        <v>64260</v>
      </c>
      <c r="W386">
        <v>835740</v>
      </c>
      <c r="X386">
        <v>7.14</v>
      </c>
      <c r="Y386">
        <v>64260</v>
      </c>
      <c r="Z386">
        <v>64260</v>
      </c>
      <c r="AA386">
        <v>835740</v>
      </c>
      <c r="AB386">
        <v>7.14</v>
      </c>
      <c r="AC386">
        <v>9999999999</v>
      </c>
      <c r="AD386" t="s">
        <v>31</v>
      </c>
    </row>
    <row r="387" spans="1:30">
      <c r="A387" s="3" t="str">
        <f>B387&amp;COUNTIF($B$1:B387,B387)</f>
        <v>第二部10</v>
      </c>
      <c r="B387" s="2" t="s">
        <v>749</v>
      </c>
      <c r="C387" t="s">
        <v>27</v>
      </c>
      <c r="D387">
        <v>11000</v>
      </c>
      <c r="E387" t="s">
        <v>28</v>
      </c>
      <c r="F387">
        <v>28224118</v>
      </c>
      <c r="G387" t="s">
        <v>419</v>
      </c>
      <c r="H387">
        <v>60290</v>
      </c>
      <c r="I387" t="s">
        <v>300</v>
      </c>
      <c r="L387">
        <v>0</v>
      </c>
      <c r="M387">
        <v>0</v>
      </c>
      <c r="N387">
        <v>0</v>
      </c>
      <c r="O387">
        <v>300000</v>
      </c>
      <c r="P387">
        <v>300000</v>
      </c>
      <c r="Q387">
        <v>0</v>
      </c>
      <c r="R387">
        <v>0</v>
      </c>
      <c r="S387">
        <v>300000</v>
      </c>
      <c r="T387">
        <v>0</v>
      </c>
      <c r="U387">
        <v>0</v>
      </c>
      <c r="V387">
        <v>0</v>
      </c>
      <c r="W387">
        <v>300000</v>
      </c>
      <c r="X387">
        <v>0</v>
      </c>
      <c r="Y387">
        <v>0</v>
      </c>
      <c r="Z387">
        <v>0</v>
      </c>
      <c r="AA387">
        <v>300000</v>
      </c>
      <c r="AB387">
        <v>0</v>
      </c>
      <c r="AC387">
        <v>9999999999</v>
      </c>
      <c r="AD387" t="s">
        <v>31</v>
      </c>
    </row>
    <row r="388" spans="1:30">
      <c r="A388" s="3" t="str">
        <f>B388&amp;COUNTIF($B$1:B388,B388)</f>
        <v>連合教職実践研究科2</v>
      </c>
      <c r="B388" s="2" t="s">
        <v>757</v>
      </c>
      <c r="C388" t="s">
        <v>27</v>
      </c>
      <c r="D388">
        <v>11000</v>
      </c>
      <c r="E388" t="s">
        <v>28</v>
      </c>
      <c r="F388">
        <v>28224119</v>
      </c>
      <c r="G388" t="s">
        <v>420</v>
      </c>
      <c r="H388">
        <v>60290</v>
      </c>
      <c r="I388" t="s">
        <v>300</v>
      </c>
      <c r="L388">
        <v>0</v>
      </c>
      <c r="M388">
        <v>0</v>
      </c>
      <c r="N388">
        <v>0</v>
      </c>
      <c r="O388">
        <v>365000</v>
      </c>
      <c r="P388">
        <v>365000</v>
      </c>
      <c r="Q388">
        <v>0</v>
      </c>
      <c r="R388">
        <v>0</v>
      </c>
      <c r="S388">
        <v>365000</v>
      </c>
      <c r="T388">
        <v>0</v>
      </c>
      <c r="U388">
        <v>0</v>
      </c>
      <c r="V388">
        <v>0</v>
      </c>
      <c r="W388">
        <v>365000</v>
      </c>
      <c r="X388">
        <v>0</v>
      </c>
      <c r="Y388">
        <v>0</v>
      </c>
      <c r="Z388">
        <v>0</v>
      </c>
      <c r="AA388">
        <v>365000</v>
      </c>
      <c r="AB388">
        <v>0</v>
      </c>
      <c r="AC388">
        <v>9999999999</v>
      </c>
      <c r="AD388" t="s">
        <v>31</v>
      </c>
    </row>
    <row r="389" spans="1:30">
      <c r="A389" s="3" t="str">
        <f>B389&amp;COUNTIF($B$1:B389,B389)</f>
        <v>連合教職実践研究科3</v>
      </c>
      <c r="B389" s="2" t="s">
        <v>757</v>
      </c>
      <c r="C389" t="s">
        <v>27</v>
      </c>
      <c r="D389">
        <v>11000</v>
      </c>
      <c r="E389" t="s">
        <v>28</v>
      </c>
      <c r="F389">
        <v>28224120</v>
      </c>
      <c r="G389" t="s">
        <v>421</v>
      </c>
      <c r="H389">
        <v>60290</v>
      </c>
      <c r="I389" t="s">
        <v>300</v>
      </c>
      <c r="L389">
        <v>0</v>
      </c>
      <c r="M389">
        <v>0</v>
      </c>
      <c r="N389">
        <v>0</v>
      </c>
      <c r="O389">
        <v>365000</v>
      </c>
      <c r="P389">
        <v>365000</v>
      </c>
      <c r="Q389">
        <v>0</v>
      </c>
      <c r="R389">
        <v>0</v>
      </c>
      <c r="S389">
        <v>365000</v>
      </c>
      <c r="T389">
        <v>0</v>
      </c>
      <c r="U389">
        <v>0</v>
      </c>
      <c r="V389">
        <v>0</v>
      </c>
      <c r="W389">
        <v>365000</v>
      </c>
      <c r="X389">
        <v>0</v>
      </c>
      <c r="Y389">
        <v>0</v>
      </c>
      <c r="Z389">
        <v>0</v>
      </c>
      <c r="AA389">
        <v>365000</v>
      </c>
      <c r="AB389">
        <v>0</v>
      </c>
      <c r="AC389">
        <v>9999999999</v>
      </c>
      <c r="AD389" t="s">
        <v>31</v>
      </c>
    </row>
    <row r="390" spans="1:30">
      <c r="A390" s="3" t="str">
        <f>B390&amp;COUNTIF($B$1:B390,B390)</f>
        <v>連合教職実践研究科4</v>
      </c>
      <c r="B390" s="2" t="s">
        <v>757</v>
      </c>
      <c r="C390" t="s">
        <v>27</v>
      </c>
      <c r="D390">
        <v>11000</v>
      </c>
      <c r="E390" t="s">
        <v>28</v>
      </c>
      <c r="F390">
        <v>28224121</v>
      </c>
      <c r="G390" t="s">
        <v>422</v>
      </c>
      <c r="H390">
        <v>60290</v>
      </c>
      <c r="I390" t="s">
        <v>300</v>
      </c>
      <c r="L390">
        <v>0</v>
      </c>
      <c r="M390">
        <v>0</v>
      </c>
      <c r="N390">
        <v>0</v>
      </c>
      <c r="O390">
        <v>365000</v>
      </c>
      <c r="P390">
        <v>365000</v>
      </c>
      <c r="Q390">
        <v>0</v>
      </c>
      <c r="R390">
        <v>0</v>
      </c>
      <c r="S390">
        <v>365000</v>
      </c>
      <c r="T390">
        <v>0</v>
      </c>
      <c r="U390">
        <v>0</v>
      </c>
      <c r="V390">
        <v>0</v>
      </c>
      <c r="W390">
        <v>365000</v>
      </c>
      <c r="X390">
        <v>0</v>
      </c>
      <c r="Y390">
        <v>0</v>
      </c>
      <c r="Z390">
        <v>0</v>
      </c>
      <c r="AA390">
        <v>365000</v>
      </c>
      <c r="AB390">
        <v>0</v>
      </c>
      <c r="AC390">
        <v>9999999999</v>
      </c>
      <c r="AD390" t="s">
        <v>31</v>
      </c>
    </row>
    <row r="391" spans="1:30">
      <c r="A391" s="3" t="str">
        <f>B391&amp;COUNTIF($B$1:B391,B391)</f>
        <v>連合教職実践研究科5</v>
      </c>
      <c r="B391" s="2" t="s">
        <v>757</v>
      </c>
      <c r="C391" t="s">
        <v>27</v>
      </c>
      <c r="D391">
        <v>11000</v>
      </c>
      <c r="E391" t="s">
        <v>28</v>
      </c>
      <c r="F391">
        <v>28224122</v>
      </c>
      <c r="G391" t="s">
        <v>423</v>
      </c>
      <c r="H391">
        <v>60290</v>
      </c>
      <c r="I391" t="s">
        <v>300</v>
      </c>
      <c r="L391">
        <v>0</v>
      </c>
      <c r="M391">
        <v>0</v>
      </c>
      <c r="N391">
        <v>0</v>
      </c>
      <c r="O391">
        <v>319000</v>
      </c>
      <c r="P391">
        <v>319000</v>
      </c>
      <c r="Q391">
        <v>0</v>
      </c>
      <c r="R391">
        <v>0</v>
      </c>
      <c r="S391">
        <v>319000</v>
      </c>
      <c r="T391">
        <v>0</v>
      </c>
      <c r="U391">
        <v>0</v>
      </c>
      <c r="V391">
        <v>0</v>
      </c>
      <c r="W391">
        <v>319000</v>
      </c>
      <c r="X391">
        <v>0</v>
      </c>
      <c r="Y391">
        <v>0</v>
      </c>
      <c r="Z391">
        <v>0</v>
      </c>
      <c r="AA391">
        <v>319000</v>
      </c>
      <c r="AB391">
        <v>0</v>
      </c>
      <c r="AC391">
        <v>9999999999</v>
      </c>
      <c r="AD391" t="s">
        <v>31</v>
      </c>
    </row>
    <row r="392" spans="1:30">
      <c r="A392" s="3" t="str">
        <f>B392&amp;COUNTIF($B$1:B392,B392)</f>
        <v>連合教職実践研究科6</v>
      </c>
      <c r="B392" s="2" t="s">
        <v>757</v>
      </c>
      <c r="C392" t="s">
        <v>27</v>
      </c>
      <c r="D392">
        <v>11000</v>
      </c>
      <c r="E392" t="s">
        <v>28</v>
      </c>
      <c r="F392">
        <v>28224123</v>
      </c>
      <c r="G392" t="s">
        <v>424</v>
      </c>
      <c r="H392">
        <v>60290</v>
      </c>
      <c r="I392" t="s">
        <v>300</v>
      </c>
      <c r="L392">
        <v>0</v>
      </c>
      <c r="M392">
        <v>0</v>
      </c>
      <c r="N392">
        <v>0</v>
      </c>
      <c r="O392">
        <v>222000</v>
      </c>
      <c r="P392">
        <v>222000</v>
      </c>
      <c r="Q392">
        <v>0</v>
      </c>
      <c r="R392">
        <v>0</v>
      </c>
      <c r="S392">
        <v>222000</v>
      </c>
      <c r="T392">
        <v>0</v>
      </c>
      <c r="U392">
        <v>0</v>
      </c>
      <c r="V392">
        <v>0</v>
      </c>
      <c r="W392">
        <v>222000</v>
      </c>
      <c r="X392">
        <v>0</v>
      </c>
      <c r="Y392">
        <v>0</v>
      </c>
      <c r="Z392">
        <v>0</v>
      </c>
      <c r="AA392">
        <v>222000</v>
      </c>
      <c r="AB392">
        <v>0</v>
      </c>
      <c r="AC392">
        <v>9999999999</v>
      </c>
      <c r="AD392" t="s">
        <v>31</v>
      </c>
    </row>
    <row r="393" spans="1:30">
      <c r="A393" s="3" t="str">
        <f>B393&amp;COUNTIF($B$1:B393,B393)</f>
        <v>連合教職実践研究科7</v>
      </c>
      <c r="B393" s="2" t="s">
        <v>757</v>
      </c>
      <c r="C393" t="s">
        <v>27</v>
      </c>
      <c r="D393">
        <v>11000</v>
      </c>
      <c r="E393" t="s">
        <v>28</v>
      </c>
      <c r="F393">
        <v>28224124</v>
      </c>
      <c r="G393" t="s">
        <v>425</v>
      </c>
      <c r="H393">
        <v>60290</v>
      </c>
      <c r="I393" t="s">
        <v>300</v>
      </c>
      <c r="L393">
        <v>0</v>
      </c>
      <c r="M393">
        <v>0</v>
      </c>
      <c r="N393">
        <v>0</v>
      </c>
      <c r="O393">
        <v>365000</v>
      </c>
      <c r="P393">
        <v>365000</v>
      </c>
      <c r="Q393">
        <v>0</v>
      </c>
      <c r="R393">
        <v>0</v>
      </c>
      <c r="S393">
        <v>365000</v>
      </c>
      <c r="T393">
        <v>0</v>
      </c>
      <c r="U393">
        <v>0</v>
      </c>
      <c r="V393">
        <v>0</v>
      </c>
      <c r="W393">
        <v>365000</v>
      </c>
      <c r="X393">
        <v>0</v>
      </c>
      <c r="Y393">
        <v>0</v>
      </c>
      <c r="Z393">
        <v>0</v>
      </c>
      <c r="AA393">
        <v>365000</v>
      </c>
      <c r="AB393">
        <v>0</v>
      </c>
      <c r="AC393">
        <v>9999999999</v>
      </c>
      <c r="AD393" t="s">
        <v>31</v>
      </c>
    </row>
    <row r="394" spans="1:30">
      <c r="A394" s="3" t="str">
        <f>B394&amp;COUNTIF($B$1:B394,B394)</f>
        <v>連合教職実践研究科8</v>
      </c>
      <c r="B394" s="2" t="s">
        <v>757</v>
      </c>
      <c r="C394" t="s">
        <v>27</v>
      </c>
      <c r="D394">
        <v>11000</v>
      </c>
      <c r="E394" t="s">
        <v>28</v>
      </c>
      <c r="F394">
        <v>28224125</v>
      </c>
      <c r="G394" t="s">
        <v>426</v>
      </c>
      <c r="H394">
        <v>60290</v>
      </c>
      <c r="I394" t="s">
        <v>300</v>
      </c>
      <c r="L394">
        <v>0</v>
      </c>
      <c r="M394">
        <v>0</v>
      </c>
      <c r="N394">
        <v>0</v>
      </c>
      <c r="O394">
        <v>799000</v>
      </c>
      <c r="P394">
        <v>799000</v>
      </c>
      <c r="Q394">
        <v>0</v>
      </c>
      <c r="R394">
        <v>45100</v>
      </c>
      <c r="S394">
        <v>753900</v>
      </c>
      <c r="T394">
        <v>5.64455569461827</v>
      </c>
      <c r="U394">
        <v>0</v>
      </c>
      <c r="V394">
        <v>45100</v>
      </c>
      <c r="W394">
        <v>753900</v>
      </c>
      <c r="X394">
        <v>5.64455569461827</v>
      </c>
      <c r="Y394">
        <v>0</v>
      </c>
      <c r="Z394">
        <v>45100</v>
      </c>
      <c r="AA394">
        <v>753900</v>
      </c>
      <c r="AB394">
        <v>5.64455569461827</v>
      </c>
      <c r="AC394">
        <v>9999999999</v>
      </c>
      <c r="AD394" t="s">
        <v>31</v>
      </c>
    </row>
    <row r="395" spans="1:30">
      <c r="A395" s="3" t="str">
        <f>B395&amp;COUNTIF($B$1:B395,B395)</f>
        <v>教員養成課程19</v>
      </c>
      <c r="B395" s="4" t="s">
        <v>742</v>
      </c>
      <c r="C395" t="s">
        <v>27</v>
      </c>
      <c r="D395">
        <v>11000</v>
      </c>
      <c r="E395" t="s">
        <v>28</v>
      </c>
      <c r="F395">
        <v>28224126</v>
      </c>
      <c r="G395" t="s">
        <v>427</v>
      </c>
      <c r="H395">
        <v>60290</v>
      </c>
      <c r="I395" t="s">
        <v>300</v>
      </c>
      <c r="L395">
        <v>0</v>
      </c>
      <c r="M395">
        <v>0</v>
      </c>
      <c r="N395">
        <v>0</v>
      </c>
      <c r="O395">
        <v>100000</v>
      </c>
      <c r="P395">
        <v>100000</v>
      </c>
      <c r="Q395">
        <v>0</v>
      </c>
      <c r="R395">
        <v>0</v>
      </c>
      <c r="S395">
        <v>100000</v>
      </c>
      <c r="T395">
        <v>0</v>
      </c>
      <c r="U395">
        <v>0</v>
      </c>
      <c r="V395">
        <v>0</v>
      </c>
      <c r="W395">
        <v>100000</v>
      </c>
      <c r="X395">
        <v>0</v>
      </c>
      <c r="Y395">
        <v>0</v>
      </c>
      <c r="Z395">
        <v>0</v>
      </c>
      <c r="AA395">
        <v>100000</v>
      </c>
      <c r="AB395">
        <v>0</v>
      </c>
      <c r="AC395">
        <v>9999999999</v>
      </c>
      <c r="AD395" t="s">
        <v>31</v>
      </c>
    </row>
    <row r="396" spans="1:30">
      <c r="A396" s="3" t="str">
        <f>B396&amp;COUNTIF($B$1:B396,B396)</f>
        <v>教員養成課程20</v>
      </c>
      <c r="B396" s="4" t="s">
        <v>742</v>
      </c>
      <c r="C396" t="s">
        <v>27</v>
      </c>
      <c r="D396">
        <v>11000</v>
      </c>
      <c r="E396" t="s">
        <v>28</v>
      </c>
      <c r="F396">
        <v>28224127</v>
      </c>
      <c r="G396" t="s">
        <v>428</v>
      </c>
      <c r="H396">
        <v>60290</v>
      </c>
      <c r="I396" t="s">
        <v>300</v>
      </c>
      <c r="L396">
        <v>0</v>
      </c>
      <c r="M396">
        <v>0</v>
      </c>
      <c r="N396">
        <v>0</v>
      </c>
      <c r="O396">
        <v>250000</v>
      </c>
      <c r="P396">
        <v>250000</v>
      </c>
      <c r="Q396">
        <v>0</v>
      </c>
      <c r="R396">
        <v>0</v>
      </c>
      <c r="S396">
        <v>250000</v>
      </c>
      <c r="T396">
        <v>0</v>
      </c>
      <c r="U396">
        <v>0</v>
      </c>
      <c r="V396">
        <v>0</v>
      </c>
      <c r="W396">
        <v>250000</v>
      </c>
      <c r="X396">
        <v>0</v>
      </c>
      <c r="Y396">
        <v>0</v>
      </c>
      <c r="Z396">
        <v>0</v>
      </c>
      <c r="AA396">
        <v>250000</v>
      </c>
      <c r="AB396">
        <v>0</v>
      </c>
      <c r="AC396">
        <v>9999999999</v>
      </c>
      <c r="AD396" t="s">
        <v>31</v>
      </c>
    </row>
    <row r="397" spans="1:30">
      <c r="A397" s="3" t="str">
        <f>B397&amp;COUNTIF($B$1:B397,B397)</f>
        <v>教員養成課程21</v>
      </c>
      <c r="B397" s="4" t="s">
        <v>742</v>
      </c>
      <c r="C397" t="s">
        <v>27</v>
      </c>
      <c r="D397">
        <v>11000</v>
      </c>
      <c r="E397" t="s">
        <v>28</v>
      </c>
      <c r="F397">
        <v>28224128</v>
      </c>
      <c r="G397" t="s">
        <v>429</v>
      </c>
      <c r="H397">
        <v>60290</v>
      </c>
      <c r="I397" t="s">
        <v>300</v>
      </c>
      <c r="L397">
        <v>0</v>
      </c>
      <c r="M397">
        <v>0</v>
      </c>
      <c r="N397">
        <v>0</v>
      </c>
      <c r="O397">
        <v>150000</v>
      </c>
      <c r="P397">
        <v>150000</v>
      </c>
      <c r="Q397">
        <v>0</v>
      </c>
      <c r="R397">
        <v>21420</v>
      </c>
      <c r="S397">
        <v>128580</v>
      </c>
      <c r="T397">
        <v>14.28</v>
      </c>
      <c r="U397">
        <v>0</v>
      </c>
      <c r="V397">
        <v>21420</v>
      </c>
      <c r="W397">
        <v>128580</v>
      </c>
      <c r="X397">
        <v>14.28</v>
      </c>
      <c r="Y397">
        <v>0</v>
      </c>
      <c r="Z397">
        <v>21420</v>
      </c>
      <c r="AA397">
        <v>128580</v>
      </c>
      <c r="AB397">
        <v>14.28</v>
      </c>
      <c r="AC397">
        <v>9999999999</v>
      </c>
      <c r="AD397" t="s">
        <v>31</v>
      </c>
    </row>
    <row r="398" spans="1:30">
      <c r="A398" s="3" t="str">
        <f>B398&amp;COUNTIF($B$1:B398,B398)</f>
        <v>教員養成課程22</v>
      </c>
      <c r="B398" s="4" t="s">
        <v>742</v>
      </c>
      <c r="C398" t="s">
        <v>27</v>
      </c>
      <c r="D398">
        <v>11000</v>
      </c>
      <c r="E398" t="s">
        <v>28</v>
      </c>
      <c r="F398">
        <v>28224130</v>
      </c>
      <c r="G398" t="s">
        <v>430</v>
      </c>
      <c r="H398">
        <v>60290</v>
      </c>
      <c r="I398" t="s">
        <v>300</v>
      </c>
      <c r="L398">
        <v>0</v>
      </c>
      <c r="M398">
        <v>0</v>
      </c>
      <c r="N398">
        <v>0</v>
      </c>
      <c r="O398">
        <v>100000</v>
      </c>
      <c r="P398">
        <v>100000</v>
      </c>
      <c r="Q398">
        <v>20000</v>
      </c>
      <c r="R398">
        <v>70000</v>
      </c>
      <c r="S398">
        <v>30000</v>
      </c>
      <c r="T398">
        <v>70</v>
      </c>
      <c r="U398">
        <v>0</v>
      </c>
      <c r="V398">
        <v>50000</v>
      </c>
      <c r="W398">
        <v>50000</v>
      </c>
      <c r="X398">
        <v>50</v>
      </c>
      <c r="Y398">
        <v>0</v>
      </c>
      <c r="Z398">
        <v>50000</v>
      </c>
      <c r="AA398">
        <v>50000</v>
      </c>
      <c r="AB398">
        <v>50</v>
      </c>
      <c r="AC398">
        <v>9999999999</v>
      </c>
      <c r="AD398" t="s">
        <v>31</v>
      </c>
    </row>
    <row r="399" spans="1:30">
      <c r="A399" s="3" t="str">
        <f>B399&amp;COUNTIF($B$1:B399,B399)</f>
        <v>教員養成課程23</v>
      </c>
      <c r="B399" s="4" t="s">
        <v>742</v>
      </c>
      <c r="C399" t="s">
        <v>27</v>
      </c>
      <c r="D399">
        <v>11000</v>
      </c>
      <c r="E399" t="s">
        <v>28</v>
      </c>
      <c r="F399">
        <v>28224131</v>
      </c>
      <c r="G399" t="s">
        <v>431</v>
      </c>
      <c r="H399">
        <v>60290</v>
      </c>
      <c r="I399" t="s">
        <v>300</v>
      </c>
      <c r="L399">
        <v>0</v>
      </c>
      <c r="M399">
        <v>0</v>
      </c>
      <c r="N399">
        <v>0</v>
      </c>
      <c r="O399">
        <v>110000</v>
      </c>
      <c r="P399">
        <v>110000</v>
      </c>
      <c r="Q399">
        <v>0</v>
      </c>
      <c r="R399">
        <v>0</v>
      </c>
      <c r="S399">
        <v>110000</v>
      </c>
      <c r="T399">
        <v>0</v>
      </c>
      <c r="U399">
        <v>0</v>
      </c>
      <c r="V399">
        <v>0</v>
      </c>
      <c r="W399">
        <v>110000</v>
      </c>
      <c r="X399">
        <v>0</v>
      </c>
      <c r="Y399">
        <v>0</v>
      </c>
      <c r="Z399">
        <v>0</v>
      </c>
      <c r="AA399">
        <v>110000</v>
      </c>
      <c r="AB399">
        <v>0</v>
      </c>
      <c r="AC399">
        <v>9999999999</v>
      </c>
      <c r="AD399" t="s">
        <v>31</v>
      </c>
    </row>
    <row r="400" spans="1:30">
      <c r="A400" s="3" t="str">
        <f>B400&amp;COUNTIF($B$1:B400,B400)</f>
        <v>教員養成課程24</v>
      </c>
      <c r="B400" s="4" t="s">
        <v>742</v>
      </c>
      <c r="C400" t="s">
        <v>27</v>
      </c>
      <c r="D400">
        <v>11000</v>
      </c>
      <c r="E400" t="s">
        <v>28</v>
      </c>
      <c r="F400">
        <v>28224132</v>
      </c>
      <c r="G400" t="s">
        <v>432</v>
      </c>
      <c r="H400">
        <v>60290</v>
      </c>
      <c r="I400" t="s">
        <v>300</v>
      </c>
      <c r="L400">
        <v>0</v>
      </c>
      <c r="M400">
        <v>0</v>
      </c>
      <c r="N400">
        <v>0</v>
      </c>
      <c r="O400">
        <v>150000</v>
      </c>
      <c r="P400">
        <v>150000</v>
      </c>
      <c r="Q400">
        <v>0</v>
      </c>
      <c r="R400">
        <v>27500</v>
      </c>
      <c r="S400">
        <v>122500</v>
      </c>
      <c r="T400">
        <v>18.3333333333333</v>
      </c>
      <c r="U400">
        <v>0</v>
      </c>
      <c r="V400">
        <v>27500</v>
      </c>
      <c r="W400">
        <v>122500</v>
      </c>
      <c r="X400">
        <v>18.3333333333333</v>
      </c>
      <c r="Y400">
        <v>0</v>
      </c>
      <c r="Z400">
        <v>27500</v>
      </c>
      <c r="AA400">
        <v>122500</v>
      </c>
      <c r="AB400">
        <v>18.3333333333333</v>
      </c>
      <c r="AC400">
        <v>9999999999</v>
      </c>
      <c r="AD400" t="s">
        <v>31</v>
      </c>
    </row>
    <row r="401" spans="1:30">
      <c r="A401" s="3" t="str">
        <f>B401&amp;COUNTIF($B$1:B401,B401)</f>
        <v>教員養成課程25</v>
      </c>
      <c r="B401" s="4" t="s">
        <v>742</v>
      </c>
      <c r="C401" t="s">
        <v>27</v>
      </c>
      <c r="D401">
        <v>11000</v>
      </c>
      <c r="E401" t="s">
        <v>28</v>
      </c>
      <c r="F401">
        <v>28224133</v>
      </c>
      <c r="G401" t="s">
        <v>433</v>
      </c>
      <c r="H401">
        <v>60290</v>
      </c>
      <c r="I401" t="s">
        <v>300</v>
      </c>
      <c r="L401">
        <v>0</v>
      </c>
      <c r="M401">
        <v>0</v>
      </c>
      <c r="N401">
        <v>0</v>
      </c>
      <c r="O401">
        <v>390000</v>
      </c>
      <c r="P401">
        <v>390000</v>
      </c>
      <c r="Q401">
        <v>0</v>
      </c>
      <c r="R401">
        <v>0</v>
      </c>
      <c r="S401">
        <v>390000</v>
      </c>
      <c r="T401">
        <v>0</v>
      </c>
      <c r="U401">
        <v>0</v>
      </c>
      <c r="V401">
        <v>0</v>
      </c>
      <c r="W401">
        <v>390000</v>
      </c>
      <c r="X401">
        <v>0</v>
      </c>
      <c r="Y401">
        <v>0</v>
      </c>
      <c r="Z401">
        <v>0</v>
      </c>
      <c r="AA401">
        <v>390000</v>
      </c>
      <c r="AB401">
        <v>0</v>
      </c>
      <c r="AC401">
        <v>9999999999</v>
      </c>
      <c r="AD401" t="s">
        <v>31</v>
      </c>
    </row>
    <row r="402" spans="1:30">
      <c r="A402" s="3" t="str">
        <f>B402&amp;COUNTIF($B$1:B402,B402)</f>
        <v>教員養成課程26</v>
      </c>
      <c r="B402" s="4" t="s">
        <v>742</v>
      </c>
      <c r="C402" t="s">
        <v>27</v>
      </c>
      <c r="D402">
        <v>11000</v>
      </c>
      <c r="E402" t="s">
        <v>28</v>
      </c>
      <c r="F402">
        <v>28224134</v>
      </c>
      <c r="G402" t="s">
        <v>434</v>
      </c>
      <c r="H402">
        <v>60290</v>
      </c>
      <c r="I402" t="s">
        <v>300</v>
      </c>
      <c r="L402">
        <v>0</v>
      </c>
      <c r="M402">
        <v>0</v>
      </c>
      <c r="N402">
        <v>0</v>
      </c>
      <c r="O402">
        <v>200000</v>
      </c>
      <c r="P402">
        <v>200000</v>
      </c>
      <c r="Q402">
        <v>0</v>
      </c>
      <c r="R402">
        <v>65880</v>
      </c>
      <c r="S402">
        <v>134120</v>
      </c>
      <c r="T402">
        <v>32.94</v>
      </c>
      <c r="U402">
        <v>0</v>
      </c>
      <c r="V402">
        <v>65880</v>
      </c>
      <c r="W402">
        <v>134120</v>
      </c>
      <c r="X402">
        <v>32.94</v>
      </c>
      <c r="Y402">
        <v>0</v>
      </c>
      <c r="Z402">
        <v>65880</v>
      </c>
      <c r="AA402">
        <v>134120</v>
      </c>
      <c r="AB402">
        <v>32.94</v>
      </c>
      <c r="AC402">
        <v>9999999999</v>
      </c>
      <c r="AD402" t="s">
        <v>31</v>
      </c>
    </row>
    <row r="403" spans="1:30">
      <c r="A403" s="3" t="str">
        <f>B403&amp;COUNTIF($B$1:B403,B403)</f>
        <v>教員養成課程27</v>
      </c>
      <c r="B403" s="4" t="s">
        <v>742</v>
      </c>
      <c r="C403" t="s">
        <v>27</v>
      </c>
      <c r="D403">
        <v>11000</v>
      </c>
      <c r="E403" t="s">
        <v>28</v>
      </c>
      <c r="F403">
        <v>28224135</v>
      </c>
      <c r="G403" t="s">
        <v>435</v>
      </c>
      <c r="H403">
        <v>60290</v>
      </c>
      <c r="I403" t="s">
        <v>300</v>
      </c>
      <c r="L403">
        <v>0</v>
      </c>
      <c r="M403">
        <v>0</v>
      </c>
      <c r="N403">
        <v>0</v>
      </c>
      <c r="O403">
        <v>300000</v>
      </c>
      <c r="P403">
        <v>300000</v>
      </c>
      <c r="Q403">
        <v>0</v>
      </c>
      <c r="R403">
        <v>0</v>
      </c>
      <c r="S403">
        <v>300000</v>
      </c>
      <c r="T403">
        <v>0</v>
      </c>
      <c r="U403">
        <v>0</v>
      </c>
      <c r="V403">
        <v>0</v>
      </c>
      <c r="W403">
        <v>300000</v>
      </c>
      <c r="X403">
        <v>0</v>
      </c>
      <c r="Y403">
        <v>0</v>
      </c>
      <c r="Z403">
        <v>0</v>
      </c>
      <c r="AA403">
        <v>300000</v>
      </c>
      <c r="AB403">
        <v>0</v>
      </c>
      <c r="AC403">
        <v>9999999999</v>
      </c>
      <c r="AD403" t="s">
        <v>31</v>
      </c>
    </row>
    <row r="404" spans="1:30">
      <c r="A404" s="3" t="str">
        <f>B404&amp;COUNTIF($B$1:B404,B404)</f>
        <v>教員養成課程28</v>
      </c>
      <c r="B404" s="4" t="s">
        <v>742</v>
      </c>
      <c r="C404" t="s">
        <v>27</v>
      </c>
      <c r="D404">
        <v>11000</v>
      </c>
      <c r="E404" t="s">
        <v>28</v>
      </c>
      <c r="F404">
        <v>28224136</v>
      </c>
      <c r="G404" t="s">
        <v>436</v>
      </c>
      <c r="H404">
        <v>60290</v>
      </c>
      <c r="I404" t="s">
        <v>300</v>
      </c>
      <c r="L404">
        <v>0</v>
      </c>
      <c r="M404">
        <v>0</v>
      </c>
      <c r="N404">
        <v>0</v>
      </c>
      <c r="O404">
        <v>120000</v>
      </c>
      <c r="P404">
        <v>120000</v>
      </c>
      <c r="Q404">
        <v>0</v>
      </c>
      <c r="R404">
        <v>55750</v>
      </c>
      <c r="S404">
        <v>64250</v>
      </c>
      <c r="T404">
        <v>46.4583333333333</v>
      </c>
      <c r="U404">
        <v>0</v>
      </c>
      <c r="V404">
        <v>55750</v>
      </c>
      <c r="W404">
        <v>64250</v>
      </c>
      <c r="X404">
        <v>46.4583333333333</v>
      </c>
      <c r="Y404">
        <v>0</v>
      </c>
      <c r="Z404">
        <v>55750</v>
      </c>
      <c r="AA404">
        <v>64250</v>
      </c>
      <c r="AB404">
        <v>46.4583333333333</v>
      </c>
      <c r="AC404">
        <v>9999999999</v>
      </c>
      <c r="AD404" t="s">
        <v>31</v>
      </c>
    </row>
    <row r="405" spans="1:30">
      <c r="A405" s="3" t="str">
        <f>B405&amp;COUNTIF($B$1:B405,B405)</f>
        <v>教員養成課程29</v>
      </c>
      <c r="B405" s="4" t="s">
        <v>742</v>
      </c>
      <c r="C405" t="s">
        <v>27</v>
      </c>
      <c r="D405">
        <v>11000</v>
      </c>
      <c r="E405" t="s">
        <v>28</v>
      </c>
      <c r="F405">
        <v>28224137</v>
      </c>
      <c r="G405" t="s">
        <v>437</v>
      </c>
      <c r="H405">
        <v>60290</v>
      </c>
      <c r="I405" t="s">
        <v>300</v>
      </c>
      <c r="L405">
        <v>0</v>
      </c>
      <c r="M405">
        <v>0</v>
      </c>
      <c r="N405">
        <v>0</v>
      </c>
      <c r="O405">
        <v>170000</v>
      </c>
      <c r="P405">
        <v>170000</v>
      </c>
      <c r="Q405">
        <v>0</v>
      </c>
      <c r="R405">
        <v>151360</v>
      </c>
      <c r="S405">
        <v>18640</v>
      </c>
      <c r="T405">
        <v>89.035294117647098</v>
      </c>
      <c r="U405">
        <v>0</v>
      </c>
      <c r="V405">
        <v>0</v>
      </c>
      <c r="W405">
        <v>170000</v>
      </c>
      <c r="X405">
        <v>0</v>
      </c>
      <c r="Y405">
        <v>0</v>
      </c>
      <c r="Z405">
        <v>0</v>
      </c>
      <c r="AA405">
        <v>170000</v>
      </c>
      <c r="AB405">
        <v>0</v>
      </c>
      <c r="AC405">
        <v>9999999999</v>
      </c>
      <c r="AD405" t="s">
        <v>31</v>
      </c>
    </row>
    <row r="406" spans="1:30">
      <c r="A406" s="3" t="str">
        <f>B406&amp;COUNTIF($B$1:B406,B406)</f>
        <v>教員養成課程30</v>
      </c>
      <c r="B406" s="4" t="s">
        <v>742</v>
      </c>
      <c r="C406" t="s">
        <v>27</v>
      </c>
      <c r="D406">
        <v>11000</v>
      </c>
      <c r="E406" t="s">
        <v>28</v>
      </c>
      <c r="F406">
        <v>28224138</v>
      </c>
      <c r="G406" t="s">
        <v>438</v>
      </c>
      <c r="H406">
        <v>60290</v>
      </c>
      <c r="I406" t="s">
        <v>300</v>
      </c>
      <c r="L406">
        <v>0</v>
      </c>
      <c r="M406">
        <v>0</v>
      </c>
      <c r="N406">
        <v>0</v>
      </c>
      <c r="O406">
        <v>100000</v>
      </c>
      <c r="P406">
        <v>100000</v>
      </c>
      <c r="Q406">
        <v>0</v>
      </c>
      <c r="R406">
        <v>0</v>
      </c>
      <c r="S406">
        <v>100000</v>
      </c>
      <c r="T406">
        <v>0</v>
      </c>
      <c r="U406">
        <v>0</v>
      </c>
      <c r="V406">
        <v>0</v>
      </c>
      <c r="W406">
        <v>100000</v>
      </c>
      <c r="X406">
        <v>0</v>
      </c>
      <c r="Y406">
        <v>0</v>
      </c>
      <c r="Z406">
        <v>0</v>
      </c>
      <c r="AA406">
        <v>100000</v>
      </c>
      <c r="AB406">
        <v>0</v>
      </c>
      <c r="AC406">
        <v>9999999999</v>
      </c>
      <c r="AD406" t="s">
        <v>31</v>
      </c>
    </row>
    <row r="407" spans="1:30">
      <c r="A407" s="3" t="str">
        <f>B407&amp;COUNTIF($B$1:B407,B407)</f>
        <v>教員養成課程31</v>
      </c>
      <c r="B407" s="4" t="s">
        <v>742</v>
      </c>
      <c r="C407" t="s">
        <v>27</v>
      </c>
      <c r="D407">
        <v>11000</v>
      </c>
      <c r="E407" t="s">
        <v>28</v>
      </c>
      <c r="F407">
        <v>28224139</v>
      </c>
      <c r="G407" t="s">
        <v>439</v>
      </c>
      <c r="H407">
        <v>60290</v>
      </c>
      <c r="I407" t="s">
        <v>300</v>
      </c>
      <c r="L407">
        <v>0</v>
      </c>
      <c r="M407">
        <v>0</v>
      </c>
      <c r="N407">
        <v>0</v>
      </c>
      <c r="O407">
        <v>170000</v>
      </c>
      <c r="P407">
        <v>170000</v>
      </c>
      <c r="Q407">
        <v>0</v>
      </c>
      <c r="R407">
        <v>0</v>
      </c>
      <c r="S407">
        <v>170000</v>
      </c>
      <c r="T407">
        <v>0</v>
      </c>
      <c r="U407">
        <v>0</v>
      </c>
      <c r="V407">
        <v>0</v>
      </c>
      <c r="W407">
        <v>170000</v>
      </c>
      <c r="X407">
        <v>0</v>
      </c>
      <c r="Y407">
        <v>0</v>
      </c>
      <c r="Z407">
        <v>0</v>
      </c>
      <c r="AA407">
        <v>170000</v>
      </c>
      <c r="AB407">
        <v>0</v>
      </c>
      <c r="AC407">
        <v>9999999999</v>
      </c>
      <c r="AD407" t="s">
        <v>31</v>
      </c>
    </row>
    <row r="408" spans="1:30">
      <c r="A408" s="3" t="str">
        <f>B408&amp;COUNTIF($B$1:B408,B408)</f>
        <v>教員養成課程32</v>
      </c>
      <c r="B408" s="4" t="s">
        <v>742</v>
      </c>
      <c r="C408" t="s">
        <v>27</v>
      </c>
      <c r="D408">
        <v>11000</v>
      </c>
      <c r="E408" t="s">
        <v>28</v>
      </c>
      <c r="F408">
        <v>28224140</v>
      </c>
      <c r="G408" t="s">
        <v>440</v>
      </c>
      <c r="H408">
        <v>60290</v>
      </c>
      <c r="I408" t="s">
        <v>300</v>
      </c>
      <c r="L408">
        <v>0</v>
      </c>
      <c r="M408">
        <v>0</v>
      </c>
      <c r="N408">
        <v>0</v>
      </c>
      <c r="O408">
        <v>334000</v>
      </c>
      <c r="P408">
        <v>334000</v>
      </c>
      <c r="Q408">
        <v>46825</v>
      </c>
      <c r="R408">
        <v>312605</v>
      </c>
      <c r="S408">
        <v>21395</v>
      </c>
      <c r="T408">
        <v>93.594311377245504</v>
      </c>
      <c r="U408">
        <v>0</v>
      </c>
      <c r="V408">
        <v>265780</v>
      </c>
      <c r="W408">
        <v>68220</v>
      </c>
      <c r="X408">
        <v>79.574850299401206</v>
      </c>
      <c r="Y408">
        <v>0</v>
      </c>
      <c r="Z408">
        <v>265780</v>
      </c>
      <c r="AA408">
        <v>68220</v>
      </c>
      <c r="AB408">
        <v>79.574850299401206</v>
      </c>
      <c r="AC408">
        <v>9999999999</v>
      </c>
      <c r="AD408" t="s">
        <v>31</v>
      </c>
    </row>
    <row r="409" spans="1:30">
      <c r="A409" s="3" t="str">
        <f>B409&amp;COUNTIF($B$1:B409,B409)</f>
        <v>教員養成課程33</v>
      </c>
      <c r="B409" s="4" t="s">
        <v>742</v>
      </c>
      <c r="C409" t="s">
        <v>27</v>
      </c>
      <c r="D409">
        <v>11000</v>
      </c>
      <c r="E409" t="s">
        <v>28</v>
      </c>
      <c r="F409">
        <v>28224141</v>
      </c>
      <c r="G409" t="s">
        <v>441</v>
      </c>
      <c r="H409">
        <v>60290</v>
      </c>
      <c r="I409" t="s">
        <v>300</v>
      </c>
      <c r="L409">
        <v>0</v>
      </c>
      <c r="M409">
        <v>0</v>
      </c>
      <c r="N409">
        <v>0</v>
      </c>
      <c r="O409">
        <v>270000</v>
      </c>
      <c r="P409">
        <v>270000</v>
      </c>
      <c r="Q409">
        <v>-73172</v>
      </c>
      <c r="R409">
        <v>-73172</v>
      </c>
      <c r="S409">
        <v>343172</v>
      </c>
      <c r="T409">
        <v>-27.100740740740701</v>
      </c>
      <c r="U409">
        <v>-73172</v>
      </c>
      <c r="V409">
        <v>-73172</v>
      </c>
      <c r="W409">
        <v>343172</v>
      </c>
      <c r="X409">
        <v>-27.100740740740701</v>
      </c>
      <c r="Y409">
        <v>-73172</v>
      </c>
      <c r="Z409">
        <v>-73172</v>
      </c>
      <c r="AA409">
        <v>343172</v>
      </c>
      <c r="AB409">
        <v>-27.100740740740701</v>
      </c>
      <c r="AC409">
        <v>9999999999</v>
      </c>
      <c r="AD409" t="s">
        <v>31</v>
      </c>
    </row>
    <row r="410" spans="1:30">
      <c r="A410" s="3" t="str">
        <f>B410&amp;COUNTIF($B$1:B410,B410)</f>
        <v>教員養成課程34</v>
      </c>
      <c r="B410" s="4" t="s">
        <v>742</v>
      </c>
      <c r="C410" t="s">
        <v>27</v>
      </c>
      <c r="D410">
        <v>11000</v>
      </c>
      <c r="E410" t="s">
        <v>28</v>
      </c>
      <c r="F410">
        <v>28224142</v>
      </c>
      <c r="G410" t="s">
        <v>442</v>
      </c>
      <c r="H410">
        <v>60290</v>
      </c>
      <c r="I410" t="s">
        <v>300</v>
      </c>
      <c r="L410">
        <v>0</v>
      </c>
      <c r="M410">
        <v>0</v>
      </c>
      <c r="N410">
        <v>0</v>
      </c>
      <c r="O410">
        <v>180000</v>
      </c>
      <c r="P410">
        <v>180000</v>
      </c>
      <c r="Q410">
        <v>0</v>
      </c>
      <c r="R410">
        <v>126500</v>
      </c>
      <c r="S410">
        <v>53500</v>
      </c>
      <c r="T410">
        <v>70.2777777777778</v>
      </c>
      <c r="U410">
        <v>0</v>
      </c>
      <c r="V410">
        <v>126500</v>
      </c>
      <c r="W410">
        <v>53500</v>
      </c>
      <c r="X410">
        <v>70.2777777777778</v>
      </c>
      <c r="Y410">
        <v>0</v>
      </c>
      <c r="Z410">
        <v>126500</v>
      </c>
      <c r="AA410">
        <v>53500</v>
      </c>
      <c r="AB410">
        <v>70.2777777777778</v>
      </c>
      <c r="AC410">
        <v>9999999999</v>
      </c>
      <c r="AD410" t="s">
        <v>31</v>
      </c>
    </row>
    <row r="411" spans="1:30">
      <c r="A411" s="3" t="str">
        <f>B411&amp;COUNTIF($B$1:B411,B411)</f>
        <v>教員養成課程35</v>
      </c>
      <c r="B411" s="4" t="s">
        <v>742</v>
      </c>
      <c r="C411" t="s">
        <v>27</v>
      </c>
      <c r="D411">
        <v>11000</v>
      </c>
      <c r="E411" t="s">
        <v>28</v>
      </c>
      <c r="F411">
        <v>28224143</v>
      </c>
      <c r="G411" t="s">
        <v>443</v>
      </c>
      <c r="H411">
        <v>60290</v>
      </c>
      <c r="I411" t="s">
        <v>300</v>
      </c>
      <c r="L411">
        <v>0</v>
      </c>
      <c r="M411">
        <v>0</v>
      </c>
      <c r="N411">
        <v>0</v>
      </c>
      <c r="O411">
        <v>160000</v>
      </c>
      <c r="P411">
        <v>160000</v>
      </c>
      <c r="Q411">
        <v>0</v>
      </c>
      <c r="R411">
        <v>0</v>
      </c>
      <c r="S411">
        <v>160000</v>
      </c>
      <c r="T411">
        <v>0</v>
      </c>
      <c r="U411">
        <v>0</v>
      </c>
      <c r="V411">
        <v>0</v>
      </c>
      <c r="W411">
        <v>160000</v>
      </c>
      <c r="X411">
        <v>0</v>
      </c>
      <c r="Y411">
        <v>0</v>
      </c>
      <c r="Z411">
        <v>0</v>
      </c>
      <c r="AA411">
        <v>160000</v>
      </c>
      <c r="AB411">
        <v>0</v>
      </c>
      <c r="AC411">
        <v>9999999999</v>
      </c>
      <c r="AD411" t="s">
        <v>31</v>
      </c>
    </row>
    <row r="412" spans="1:30">
      <c r="A412" s="3" t="str">
        <f>B412&amp;COUNTIF($B$1:B412,B412)</f>
        <v>教員養成課程36</v>
      </c>
      <c r="B412" s="4" t="s">
        <v>742</v>
      </c>
      <c r="C412" t="s">
        <v>27</v>
      </c>
      <c r="D412">
        <v>11000</v>
      </c>
      <c r="E412" t="s">
        <v>28</v>
      </c>
      <c r="F412">
        <v>28224144</v>
      </c>
      <c r="G412" t="s">
        <v>444</v>
      </c>
      <c r="H412">
        <v>60290</v>
      </c>
      <c r="I412" t="s">
        <v>300</v>
      </c>
      <c r="L412">
        <v>0</v>
      </c>
      <c r="M412">
        <v>0</v>
      </c>
      <c r="N412">
        <v>0</v>
      </c>
      <c r="O412">
        <v>200000</v>
      </c>
      <c r="P412">
        <v>200000</v>
      </c>
      <c r="Q412">
        <v>0</v>
      </c>
      <c r="R412">
        <v>0</v>
      </c>
      <c r="S412">
        <v>200000</v>
      </c>
      <c r="T412">
        <v>0</v>
      </c>
      <c r="U412">
        <v>0</v>
      </c>
      <c r="V412">
        <v>0</v>
      </c>
      <c r="W412">
        <v>200000</v>
      </c>
      <c r="X412">
        <v>0</v>
      </c>
      <c r="Y412">
        <v>0</v>
      </c>
      <c r="Z412">
        <v>0</v>
      </c>
      <c r="AA412">
        <v>200000</v>
      </c>
      <c r="AB412">
        <v>0</v>
      </c>
      <c r="AC412">
        <v>9999999999</v>
      </c>
      <c r="AD412" t="s">
        <v>31</v>
      </c>
    </row>
    <row r="413" spans="1:30">
      <c r="A413" s="3" t="str">
        <f>B413&amp;COUNTIF($B$1:B413,B413)</f>
        <v>教員養成課程37</v>
      </c>
      <c r="B413" s="4" t="s">
        <v>742</v>
      </c>
      <c r="C413" t="s">
        <v>27</v>
      </c>
      <c r="D413">
        <v>11000</v>
      </c>
      <c r="E413" t="s">
        <v>28</v>
      </c>
      <c r="F413">
        <v>28224145</v>
      </c>
      <c r="G413" t="s">
        <v>445</v>
      </c>
      <c r="H413">
        <v>60290</v>
      </c>
      <c r="I413" t="s">
        <v>300</v>
      </c>
      <c r="L413">
        <v>0</v>
      </c>
      <c r="M413">
        <v>0</v>
      </c>
      <c r="N413">
        <v>0</v>
      </c>
      <c r="O413">
        <v>180000</v>
      </c>
      <c r="P413">
        <v>180000</v>
      </c>
      <c r="Q413">
        <v>0</v>
      </c>
      <c r="R413">
        <v>0</v>
      </c>
      <c r="S413">
        <v>180000</v>
      </c>
      <c r="T413">
        <v>0</v>
      </c>
      <c r="U413">
        <v>0</v>
      </c>
      <c r="V413">
        <v>0</v>
      </c>
      <c r="W413">
        <v>180000</v>
      </c>
      <c r="X413">
        <v>0</v>
      </c>
      <c r="Y413">
        <v>0</v>
      </c>
      <c r="Z413">
        <v>0</v>
      </c>
      <c r="AA413">
        <v>180000</v>
      </c>
      <c r="AB413">
        <v>0</v>
      </c>
      <c r="AC413">
        <v>9999999999</v>
      </c>
      <c r="AD413" t="s">
        <v>31</v>
      </c>
    </row>
    <row r="414" spans="1:30">
      <c r="A414" s="3" t="str">
        <f>B414&amp;COUNTIF($B$1:B414,B414)</f>
        <v>教員養成課程38</v>
      </c>
      <c r="B414" s="4" t="s">
        <v>742</v>
      </c>
      <c r="C414" t="s">
        <v>27</v>
      </c>
      <c r="D414">
        <v>11000</v>
      </c>
      <c r="E414" t="s">
        <v>28</v>
      </c>
      <c r="F414">
        <v>28224146</v>
      </c>
      <c r="G414" t="s">
        <v>446</v>
      </c>
      <c r="H414">
        <v>60290</v>
      </c>
      <c r="I414" t="s">
        <v>300</v>
      </c>
      <c r="L414">
        <v>0</v>
      </c>
      <c r="M414">
        <v>0</v>
      </c>
      <c r="N414">
        <v>0</v>
      </c>
      <c r="O414">
        <v>230000</v>
      </c>
      <c r="P414">
        <v>230000</v>
      </c>
      <c r="Q414">
        <v>0</v>
      </c>
      <c r="R414">
        <v>229200</v>
      </c>
      <c r="S414">
        <v>800</v>
      </c>
      <c r="T414">
        <v>99.652173913043498</v>
      </c>
      <c r="U414">
        <v>0</v>
      </c>
      <c r="V414">
        <v>229200</v>
      </c>
      <c r="W414">
        <v>800</v>
      </c>
      <c r="X414">
        <v>99.652173913043498</v>
      </c>
      <c r="Y414">
        <v>0</v>
      </c>
      <c r="Z414">
        <v>229200</v>
      </c>
      <c r="AA414">
        <v>800</v>
      </c>
      <c r="AB414">
        <v>99.652173913043498</v>
      </c>
      <c r="AC414">
        <v>9999999999</v>
      </c>
      <c r="AD414" t="s">
        <v>31</v>
      </c>
    </row>
    <row r="415" spans="1:30">
      <c r="A415" s="3" t="str">
        <f>B415&amp;COUNTIF($B$1:B415,B415)</f>
        <v>教員養成課程39</v>
      </c>
      <c r="B415" s="4" t="s">
        <v>742</v>
      </c>
      <c r="C415" t="s">
        <v>27</v>
      </c>
      <c r="D415">
        <v>11000</v>
      </c>
      <c r="E415" t="s">
        <v>28</v>
      </c>
      <c r="F415">
        <v>28224147</v>
      </c>
      <c r="G415" t="s">
        <v>447</v>
      </c>
      <c r="H415">
        <v>60290</v>
      </c>
      <c r="I415" t="s">
        <v>300</v>
      </c>
      <c r="L415">
        <v>0</v>
      </c>
      <c r="M415">
        <v>0</v>
      </c>
      <c r="N415">
        <v>0</v>
      </c>
      <c r="O415">
        <v>210000</v>
      </c>
      <c r="P415">
        <v>210000</v>
      </c>
      <c r="Q415">
        <v>0</v>
      </c>
      <c r="R415">
        <v>0</v>
      </c>
      <c r="S415">
        <v>210000</v>
      </c>
      <c r="T415">
        <v>0</v>
      </c>
      <c r="U415">
        <v>0</v>
      </c>
      <c r="V415">
        <v>0</v>
      </c>
      <c r="W415">
        <v>210000</v>
      </c>
      <c r="X415">
        <v>0</v>
      </c>
      <c r="Y415">
        <v>0</v>
      </c>
      <c r="Z415">
        <v>0</v>
      </c>
      <c r="AA415">
        <v>210000</v>
      </c>
      <c r="AB415">
        <v>0</v>
      </c>
      <c r="AC415">
        <v>9999999999</v>
      </c>
      <c r="AD415" t="s">
        <v>31</v>
      </c>
    </row>
    <row r="416" spans="1:30">
      <c r="A416" s="3" t="str">
        <f>B416&amp;COUNTIF($B$1:B416,B416)</f>
        <v>教員養成課程40</v>
      </c>
      <c r="B416" s="4" t="s">
        <v>742</v>
      </c>
      <c r="C416" t="s">
        <v>27</v>
      </c>
      <c r="D416">
        <v>11000</v>
      </c>
      <c r="E416" t="s">
        <v>28</v>
      </c>
      <c r="F416">
        <v>28224148</v>
      </c>
      <c r="G416" t="s">
        <v>448</v>
      </c>
      <c r="H416">
        <v>60290</v>
      </c>
      <c r="I416" t="s">
        <v>300</v>
      </c>
      <c r="L416">
        <v>0</v>
      </c>
      <c r="M416">
        <v>0</v>
      </c>
      <c r="N416">
        <v>0</v>
      </c>
      <c r="O416">
        <v>270000</v>
      </c>
      <c r="P416">
        <v>270000</v>
      </c>
      <c r="Q416">
        <v>0</v>
      </c>
      <c r="R416">
        <v>0</v>
      </c>
      <c r="S416">
        <v>270000</v>
      </c>
      <c r="T416">
        <v>0</v>
      </c>
      <c r="U416">
        <v>0</v>
      </c>
      <c r="V416">
        <v>0</v>
      </c>
      <c r="W416">
        <v>270000</v>
      </c>
      <c r="X416">
        <v>0</v>
      </c>
      <c r="Y416">
        <v>0</v>
      </c>
      <c r="Z416">
        <v>0</v>
      </c>
      <c r="AA416">
        <v>270000</v>
      </c>
      <c r="AB416">
        <v>0</v>
      </c>
      <c r="AC416">
        <v>9999999999</v>
      </c>
      <c r="AD416" t="s">
        <v>31</v>
      </c>
    </row>
    <row r="417" spans="1:30">
      <c r="A417" s="3" t="str">
        <f>B417&amp;COUNTIF($B$1:B417,B417)</f>
        <v>教員養成課程41</v>
      </c>
      <c r="B417" s="4" t="s">
        <v>742</v>
      </c>
      <c r="C417" t="s">
        <v>27</v>
      </c>
      <c r="D417">
        <v>11000</v>
      </c>
      <c r="E417" t="s">
        <v>28</v>
      </c>
      <c r="F417">
        <v>28224150</v>
      </c>
      <c r="G417" t="s">
        <v>449</v>
      </c>
      <c r="H417">
        <v>60290</v>
      </c>
      <c r="I417" t="s">
        <v>300</v>
      </c>
      <c r="L417">
        <v>0</v>
      </c>
      <c r="M417">
        <v>0</v>
      </c>
      <c r="N417">
        <v>0</v>
      </c>
      <c r="O417">
        <v>160000</v>
      </c>
      <c r="P417">
        <v>160000</v>
      </c>
      <c r="Q417">
        <v>0</v>
      </c>
      <c r="R417">
        <v>60000</v>
      </c>
      <c r="S417">
        <v>100000</v>
      </c>
      <c r="T417">
        <v>37.5</v>
      </c>
      <c r="U417">
        <v>0</v>
      </c>
      <c r="V417">
        <v>60000</v>
      </c>
      <c r="W417">
        <v>100000</v>
      </c>
      <c r="X417">
        <v>37.5</v>
      </c>
      <c r="Y417">
        <v>0</v>
      </c>
      <c r="Z417">
        <v>60000</v>
      </c>
      <c r="AA417">
        <v>100000</v>
      </c>
      <c r="AB417">
        <v>37.5</v>
      </c>
      <c r="AC417">
        <v>9999999999</v>
      </c>
      <c r="AD417" t="s">
        <v>31</v>
      </c>
    </row>
    <row r="418" spans="1:30">
      <c r="A418" s="3" t="str">
        <f>B418&amp;COUNTIF($B$1:B418,B418)</f>
        <v>教員養成課程42</v>
      </c>
      <c r="B418" s="4" t="s">
        <v>742</v>
      </c>
      <c r="C418" t="s">
        <v>27</v>
      </c>
      <c r="D418">
        <v>11000</v>
      </c>
      <c r="E418" t="s">
        <v>28</v>
      </c>
      <c r="F418">
        <v>28224151</v>
      </c>
      <c r="G418" t="s">
        <v>450</v>
      </c>
      <c r="H418">
        <v>60290</v>
      </c>
      <c r="I418" t="s">
        <v>300</v>
      </c>
      <c r="L418">
        <v>0</v>
      </c>
      <c r="M418">
        <v>0</v>
      </c>
      <c r="N418">
        <v>0</v>
      </c>
      <c r="O418">
        <v>180000</v>
      </c>
      <c r="P418">
        <v>180000</v>
      </c>
      <c r="Q418">
        <v>0</v>
      </c>
      <c r="R418">
        <v>0</v>
      </c>
      <c r="S418">
        <v>180000</v>
      </c>
      <c r="T418">
        <v>0</v>
      </c>
      <c r="U418">
        <v>0</v>
      </c>
      <c r="V418">
        <v>0</v>
      </c>
      <c r="W418">
        <v>180000</v>
      </c>
      <c r="X418">
        <v>0</v>
      </c>
      <c r="Y418">
        <v>0</v>
      </c>
      <c r="Z418">
        <v>0</v>
      </c>
      <c r="AA418">
        <v>180000</v>
      </c>
      <c r="AB418">
        <v>0</v>
      </c>
      <c r="AC418">
        <v>9999999999</v>
      </c>
      <c r="AD418" t="s">
        <v>31</v>
      </c>
    </row>
    <row r="419" spans="1:30">
      <c r="A419" s="3" t="str">
        <f>B419&amp;COUNTIF($B$1:B419,B419)</f>
        <v>教員養成課程43</v>
      </c>
      <c r="B419" s="4" t="s">
        <v>742</v>
      </c>
      <c r="C419" t="s">
        <v>27</v>
      </c>
      <c r="D419">
        <v>11000</v>
      </c>
      <c r="E419" t="s">
        <v>28</v>
      </c>
      <c r="F419">
        <v>28224152</v>
      </c>
      <c r="G419" t="s">
        <v>451</v>
      </c>
      <c r="H419">
        <v>60290</v>
      </c>
      <c r="I419" t="s">
        <v>300</v>
      </c>
      <c r="L419">
        <v>0</v>
      </c>
      <c r="M419">
        <v>0</v>
      </c>
      <c r="N419">
        <v>0</v>
      </c>
      <c r="O419">
        <v>170000</v>
      </c>
      <c r="P419">
        <v>170000</v>
      </c>
      <c r="Q419">
        <v>0</v>
      </c>
      <c r="R419">
        <v>42354</v>
      </c>
      <c r="S419">
        <v>127646</v>
      </c>
      <c r="T419">
        <v>24.914117647058799</v>
      </c>
      <c r="U419">
        <v>0</v>
      </c>
      <c r="V419">
        <v>42354</v>
      </c>
      <c r="W419">
        <v>127646</v>
      </c>
      <c r="X419">
        <v>24.914117647058799</v>
      </c>
      <c r="Y419">
        <v>0</v>
      </c>
      <c r="Z419">
        <v>42354</v>
      </c>
      <c r="AA419">
        <v>127646</v>
      </c>
      <c r="AB419">
        <v>24.914117647058799</v>
      </c>
      <c r="AC419">
        <v>9999999999</v>
      </c>
      <c r="AD419" t="s">
        <v>31</v>
      </c>
    </row>
    <row r="420" spans="1:30">
      <c r="A420" s="3" t="str">
        <f>B420&amp;COUNTIF($B$1:B420,B420)</f>
        <v>教員養成課程44</v>
      </c>
      <c r="B420" s="4" t="s">
        <v>742</v>
      </c>
      <c r="C420" t="s">
        <v>27</v>
      </c>
      <c r="D420">
        <v>11000</v>
      </c>
      <c r="E420" t="s">
        <v>28</v>
      </c>
      <c r="F420">
        <v>28224153</v>
      </c>
      <c r="G420" t="s">
        <v>452</v>
      </c>
      <c r="H420">
        <v>60290</v>
      </c>
      <c r="I420" t="s">
        <v>300</v>
      </c>
      <c r="L420">
        <v>0</v>
      </c>
      <c r="M420">
        <v>0</v>
      </c>
      <c r="N420">
        <v>0</v>
      </c>
      <c r="O420">
        <v>450000</v>
      </c>
      <c r="P420">
        <v>450000</v>
      </c>
      <c r="Q420">
        <v>0</v>
      </c>
      <c r="R420">
        <v>0</v>
      </c>
      <c r="S420">
        <v>450000</v>
      </c>
      <c r="T420">
        <v>0</v>
      </c>
      <c r="U420">
        <v>0</v>
      </c>
      <c r="V420">
        <v>0</v>
      </c>
      <c r="W420">
        <v>450000</v>
      </c>
      <c r="X420">
        <v>0</v>
      </c>
      <c r="Y420">
        <v>0</v>
      </c>
      <c r="Z420">
        <v>0</v>
      </c>
      <c r="AA420">
        <v>450000</v>
      </c>
      <c r="AB420">
        <v>0</v>
      </c>
      <c r="AC420">
        <v>9999999999</v>
      </c>
      <c r="AD420" t="s">
        <v>31</v>
      </c>
    </row>
    <row r="421" spans="1:30">
      <c r="A421" s="3" t="str">
        <f>B421&amp;COUNTIF($B$1:B421,B421)</f>
        <v>教員養成課程45</v>
      </c>
      <c r="B421" s="4" t="s">
        <v>742</v>
      </c>
      <c r="C421" t="s">
        <v>27</v>
      </c>
      <c r="D421">
        <v>11000</v>
      </c>
      <c r="E421" t="s">
        <v>28</v>
      </c>
      <c r="F421">
        <v>28224154</v>
      </c>
      <c r="G421" t="s">
        <v>453</v>
      </c>
      <c r="H421">
        <v>60290</v>
      </c>
      <c r="I421" t="s">
        <v>300</v>
      </c>
      <c r="L421">
        <v>0</v>
      </c>
      <c r="M421">
        <v>0</v>
      </c>
      <c r="N421">
        <v>0</v>
      </c>
      <c r="O421">
        <v>380000</v>
      </c>
      <c r="P421">
        <v>380000</v>
      </c>
      <c r="Q421">
        <v>0</v>
      </c>
      <c r="R421">
        <v>23071</v>
      </c>
      <c r="S421">
        <v>356929</v>
      </c>
      <c r="T421">
        <v>6.0713157894736796</v>
      </c>
      <c r="U421">
        <v>0</v>
      </c>
      <c r="V421">
        <v>23071</v>
      </c>
      <c r="W421">
        <v>356929</v>
      </c>
      <c r="X421">
        <v>6.0713157894736796</v>
      </c>
      <c r="Y421">
        <v>0</v>
      </c>
      <c r="Z421">
        <v>23071</v>
      </c>
      <c r="AA421">
        <v>356929</v>
      </c>
      <c r="AB421">
        <v>6.0713157894736796</v>
      </c>
      <c r="AC421">
        <v>9999999999</v>
      </c>
      <c r="AD421" t="s">
        <v>31</v>
      </c>
    </row>
    <row r="422" spans="1:30">
      <c r="A422" s="3" t="str">
        <f>B422&amp;COUNTIF($B$1:B422,B422)</f>
        <v>教員養成課程46</v>
      </c>
      <c r="B422" s="4" t="s">
        <v>742</v>
      </c>
      <c r="C422" t="s">
        <v>27</v>
      </c>
      <c r="D422">
        <v>11000</v>
      </c>
      <c r="E422" t="s">
        <v>28</v>
      </c>
      <c r="F422">
        <v>28224155</v>
      </c>
      <c r="G422" t="s">
        <v>454</v>
      </c>
      <c r="H422">
        <v>60290</v>
      </c>
      <c r="I422" t="s">
        <v>300</v>
      </c>
      <c r="L422">
        <v>0</v>
      </c>
      <c r="M422">
        <v>0</v>
      </c>
      <c r="N422">
        <v>0</v>
      </c>
      <c r="O422">
        <v>400000</v>
      </c>
      <c r="P422">
        <v>400000</v>
      </c>
      <c r="Q422">
        <v>0</v>
      </c>
      <c r="R422">
        <v>239403</v>
      </c>
      <c r="S422">
        <v>160597</v>
      </c>
      <c r="T422">
        <v>59.850749999999998</v>
      </c>
      <c r="U422">
        <v>0</v>
      </c>
      <c r="V422">
        <v>239403</v>
      </c>
      <c r="W422">
        <v>160597</v>
      </c>
      <c r="X422">
        <v>59.850749999999998</v>
      </c>
      <c r="Y422">
        <v>0</v>
      </c>
      <c r="Z422">
        <v>239403</v>
      </c>
      <c r="AA422">
        <v>160597</v>
      </c>
      <c r="AB422">
        <v>59.850749999999998</v>
      </c>
      <c r="AC422">
        <v>9999999999</v>
      </c>
      <c r="AD422" t="s">
        <v>31</v>
      </c>
    </row>
    <row r="423" spans="1:30">
      <c r="A423" s="3" t="str">
        <f>B423&amp;COUNTIF($B$1:B423,B423)</f>
        <v>教員養成課程47</v>
      </c>
      <c r="B423" s="4" t="s">
        <v>742</v>
      </c>
      <c r="C423" t="s">
        <v>27</v>
      </c>
      <c r="D423">
        <v>11000</v>
      </c>
      <c r="E423" t="s">
        <v>28</v>
      </c>
      <c r="F423">
        <v>28224156</v>
      </c>
      <c r="G423" t="s">
        <v>455</v>
      </c>
      <c r="H423">
        <v>60290</v>
      </c>
      <c r="I423" t="s">
        <v>300</v>
      </c>
      <c r="L423">
        <v>0</v>
      </c>
      <c r="M423">
        <v>0</v>
      </c>
      <c r="N423">
        <v>0</v>
      </c>
      <c r="O423">
        <v>600000</v>
      </c>
      <c r="P423">
        <v>600000</v>
      </c>
      <c r="Q423">
        <v>4091</v>
      </c>
      <c r="R423">
        <v>7007</v>
      </c>
      <c r="S423">
        <v>592993</v>
      </c>
      <c r="T423">
        <v>1.1678333333333299</v>
      </c>
      <c r="U423">
        <v>4091</v>
      </c>
      <c r="V423">
        <v>7007</v>
      </c>
      <c r="W423">
        <v>592993</v>
      </c>
      <c r="X423">
        <v>1.1678333333333299</v>
      </c>
      <c r="Y423">
        <v>4091</v>
      </c>
      <c r="Z423">
        <v>7007</v>
      </c>
      <c r="AA423">
        <v>592993</v>
      </c>
      <c r="AB423">
        <v>1.1678333333333299</v>
      </c>
      <c r="AC423">
        <v>9999999999</v>
      </c>
      <c r="AD423" t="s">
        <v>31</v>
      </c>
    </row>
    <row r="424" spans="1:30">
      <c r="A424" s="3" t="str">
        <f>B424&amp;COUNTIF($B$1:B424,B424)</f>
        <v>教養学科7</v>
      </c>
      <c r="B424" s="2" t="s">
        <v>747</v>
      </c>
      <c r="C424" t="s">
        <v>27</v>
      </c>
      <c r="D424">
        <v>11000</v>
      </c>
      <c r="E424" t="s">
        <v>28</v>
      </c>
      <c r="F424">
        <v>28224157</v>
      </c>
      <c r="G424" t="s">
        <v>456</v>
      </c>
      <c r="H424">
        <v>60290</v>
      </c>
      <c r="I424" t="s">
        <v>300</v>
      </c>
      <c r="L424">
        <v>0</v>
      </c>
      <c r="M424">
        <v>0</v>
      </c>
      <c r="N424">
        <v>0</v>
      </c>
      <c r="O424">
        <v>150000</v>
      </c>
      <c r="P424">
        <v>150000</v>
      </c>
      <c r="Q424">
        <v>0</v>
      </c>
      <c r="R424">
        <v>0</v>
      </c>
      <c r="S424">
        <v>150000</v>
      </c>
      <c r="T424">
        <v>0</v>
      </c>
      <c r="U424">
        <v>0</v>
      </c>
      <c r="V424">
        <v>0</v>
      </c>
      <c r="W424">
        <v>150000</v>
      </c>
      <c r="X424">
        <v>0</v>
      </c>
      <c r="Y424">
        <v>0</v>
      </c>
      <c r="Z424">
        <v>0</v>
      </c>
      <c r="AA424">
        <v>150000</v>
      </c>
      <c r="AB424">
        <v>0</v>
      </c>
      <c r="AC424">
        <v>9999999999</v>
      </c>
      <c r="AD424" t="s">
        <v>31</v>
      </c>
    </row>
    <row r="425" spans="1:30">
      <c r="A425" s="3" t="str">
        <f>B425&amp;COUNTIF($B$1:B425,B425)</f>
        <v>教養学科8</v>
      </c>
      <c r="B425" s="2" t="s">
        <v>747</v>
      </c>
      <c r="C425" t="s">
        <v>27</v>
      </c>
      <c r="D425">
        <v>11000</v>
      </c>
      <c r="E425" t="s">
        <v>28</v>
      </c>
      <c r="F425">
        <v>28224158</v>
      </c>
      <c r="G425" t="s">
        <v>457</v>
      </c>
      <c r="H425">
        <v>60290</v>
      </c>
      <c r="I425" t="s">
        <v>300</v>
      </c>
      <c r="L425">
        <v>0</v>
      </c>
      <c r="M425">
        <v>0</v>
      </c>
      <c r="N425">
        <v>0</v>
      </c>
      <c r="O425">
        <v>550000</v>
      </c>
      <c r="P425">
        <v>550000</v>
      </c>
      <c r="Q425">
        <v>0</v>
      </c>
      <c r="R425">
        <v>0</v>
      </c>
      <c r="S425">
        <v>550000</v>
      </c>
      <c r="T425">
        <v>0</v>
      </c>
      <c r="U425">
        <v>0</v>
      </c>
      <c r="V425">
        <v>0</v>
      </c>
      <c r="W425">
        <v>550000</v>
      </c>
      <c r="X425">
        <v>0</v>
      </c>
      <c r="Y425">
        <v>0</v>
      </c>
      <c r="Z425">
        <v>0</v>
      </c>
      <c r="AA425">
        <v>550000</v>
      </c>
      <c r="AB425">
        <v>0</v>
      </c>
      <c r="AC425">
        <v>9999999999</v>
      </c>
      <c r="AD425" t="s">
        <v>31</v>
      </c>
    </row>
    <row r="426" spans="1:30">
      <c r="A426" s="3" t="str">
        <f>B426&amp;COUNTIF($B$1:B426,B426)</f>
        <v>教養学科9</v>
      </c>
      <c r="B426" s="2" t="s">
        <v>747</v>
      </c>
      <c r="C426" t="s">
        <v>27</v>
      </c>
      <c r="D426">
        <v>11000</v>
      </c>
      <c r="E426" t="s">
        <v>28</v>
      </c>
      <c r="F426">
        <v>28224159</v>
      </c>
      <c r="G426" t="s">
        <v>458</v>
      </c>
      <c r="H426">
        <v>60290</v>
      </c>
      <c r="I426" t="s">
        <v>300</v>
      </c>
      <c r="L426">
        <v>0</v>
      </c>
      <c r="M426">
        <v>0</v>
      </c>
      <c r="N426">
        <v>0</v>
      </c>
      <c r="O426">
        <v>550000</v>
      </c>
      <c r="P426">
        <v>550000</v>
      </c>
      <c r="Q426">
        <v>77000</v>
      </c>
      <c r="R426">
        <v>186540</v>
      </c>
      <c r="S426">
        <v>363460</v>
      </c>
      <c r="T426">
        <v>33.916363636363599</v>
      </c>
      <c r="U426">
        <v>0</v>
      </c>
      <c r="V426">
        <v>109540</v>
      </c>
      <c r="W426">
        <v>440460</v>
      </c>
      <c r="X426">
        <v>19.916363636363599</v>
      </c>
      <c r="Y426">
        <v>0</v>
      </c>
      <c r="Z426">
        <v>109540</v>
      </c>
      <c r="AA426">
        <v>440460</v>
      </c>
      <c r="AB426">
        <v>19.916363636363599</v>
      </c>
      <c r="AC426">
        <v>9999999999</v>
      </c>
      <c r="AD426" t="s">
        <v>31</v>
      </c>
    </row>
    <row r="427" spans="1:30">
      <c r="A427" s="3" t="str">
        <f>B427&amp;COUNTIF($B$1:B427,B427)</f>
        <v>教養学科10</v>
      </c>
      <c r="B427" s="2" t="s">
        <v>747</v>
      </c>
      <c r="C427" t="s">
        <v>27</v>
      </c>
      <c r="D427">
        <v>11000</v>
      </c>
      <c r="E427" t="s">
        <v>28</v>
      </c>
      <c r="F427">
        <v>28224160</v>
      </c>
      <c r="G427" t="s">
        <v>459</v>
      </c>
      <c r="H427">
        <v>60290</v>
      </c>
      <c r="I427" t="s">
        <v>300</v>
      </c>
      <c r="L427">
        <v>0</v>
      </c>
      <c r="M427">
        <v>0</v>
      </c>
      <c r="N427">
        <v>0</v>
      </c>
      <c r="O427">
        <v>550000</v>
      </c>
      <c r="P427">
        <v>550000</v>
      </c>
      <c r="Q427">
        <v>0</v>
      </c>
      <c r="R427">
        <v>259068</v>
      </c>
      <c r="S427">
        <v>290932</v>
      </c>
      <c r="T427">
        <v>47.103272727272703</v>
      </c>
      <c r="U427">
        <v>259068</v>
      </c>
      <c r="V427">
        <v>259068</v>
      </c>
      <c r="W427">
        <v>290932</v>
      </c>
      <c r="X427">
        <v>47.103272727272703</v>
      </c>
      <c r="Y427">
        <v>259068</v>
      </c>
      <c r="Z427">
        <v>259068</v>
      </c>
      <c r="AA427">
        <v>290932</v>
      </c>
      <c r="AB427">
        <v>47.103272727272703</v>
      </c>
      <c r="AC427">
        <v>9999999999</v>
      </c>
      <c r="AD427" t="s">
        <v>31</v>
      </c>
    </row>
    <row r="428" spans="1:30">
      <c r="A428" s="3" t="str">
        <f>B428&amp;COUNTIF($B$1:B428,B428)</f>
        <v>教養学科11</v>
      </c>
      <c r="B428" s="2" t="s">
        <v>747</v>
      </c>
      <c r="C428" t="s">
        <v>27</v>
      </c>
      <c r="D428">
        <v>11000</v>
      </c>
      <c r="E428" t="s">
        <v>28</v>
      </c>
      <c r="F428">
        <v>28224161</v>
      </c>
      <c r="G428" t="s">
        <v>460</v>
      </c>
      <c r="H428">
        <v>60290</v>
      </c>
      <c r="I428" t="s">
        <v>300</v>
      </c>
      <c r="L428">
        <v>0</v>
      </c>
      <c r="M428">
        <v>0</v>
      </c>
      <c r="N428">
        <v>0</v>
      </c>
      <c r="O428">
        <v>850000</v>
      </c>
      <c r="P428">
        <v>850000</v>
      </c>
      <c r="Q428">
        <v>0</v>
      </c>
      <c r="R428">
        <v>0</v>
      </c>
      <c r="S428">
        <v>850000</v>
      </c>
      <c r="T428">
        <v>0</v>
      </c>
      <c r="U428">
        <v>0</v>
      </c>
      <c r="V428">
        <v>0</v>
      </c>
      <c r="W428">
        <v>850000</v>
      </c>
      <c r="X428">
        <v>0</v>
      </c>
      <c r="Y428">
        <v>0</v>
      </c>
      <c r="Z428">
        <v>0</v>
      </c>
      <c r="AA428">
        <v>850000</v>
      </c>
      <c r="AB428">
        <v>0</v>
      </c>
      <c r="AC428">
        <v>9999999999</v>
      </c>
      <c r="AD428" t="s">
        <v>31</v>
      </c>
    </row>
    <row r="429" spans="1:30">
      <c r="A429" s="3" t="str">
        <f>B429&amp;COUNTIF($B$1:B429,B429)</f>
        <v>教養学科12</v>
      </c>
      <c r="B429" s="2" t="s">
        <v>747</v>
      </c>
      <c r="C429" t="s">
        <v>27</v>
      </c>
      <c r="D429">
        <v>11000</v>
      </c>
      <c r="E429" t="s">
        <v>28</v>
      </c>
      <c r="F429">
        <v>28224162</v>
      </c>
      <c r="G429" t="s">
        <v>461</v>
      </c>
      <c r="H429">
        <v>60290</v>
      </c>
      <c r="I429" t="s">
        <v>300</v>
      </c>
      <c r="L429">
        <v>0</v>
      </c>
      <c r="M429">
        <v>0</v>
      </c>
      <c r="N429">
        <v>0</v>
      </c>
      <c r="O429">
        <v>300000</v>
      </c>
      <c r="P429">
        <v>300000</v>
      </c>
      <c r="Q429">
        <v>0</v>
      </c>
      <c r="R429">
        <v>0</v>
      </c>
      <c r="S429">
        <v>300000</v>
      </c>
      <c r="T429">
        <v>0</v>
      </c>
      <c r="U429">
        <v>0</v>
      </c>
      <c r="V429">
        <v>0</v>
      </c>
      <c r="W429">
        <v>300000</v>
      </c>
      <c r="X429">
        <v>0</v>
      </c>
      <c r="Y429">
        <v>0</v>
      </c>
      <c r="Z429">
        <v>0</v>
      </c>
      <c r="AA429">
        <v>300000</v>
      </c>
      <c r="AB429">
        <v>0</v>
      </c>
      <c r="AC429">
        <v>9999999999</v>
      </c>
      <c r="AD429" t="s">
        <v>31</v>
      </c>
    </row>
    <row r="430" spans="1:30">
      <c r="A430" s="3" t="str">
        <f>B430&amp;COUNTIF($B$1:B430,B430)</f>
        <v>教養学科13</v>
      </c>
      <c r="B430" s="2" t="s">
        <v>747</v>
      </c>
      <c r="C430" t="s">
        <v>27</v>
      </c>
      <c r="D430">
        <v>11000</v>
      </c>
      <c r="E430" t="s">
        <v>28</v>
      </c>
      <c r="F430">
        <v>28224163</v>
      </c>
      <c r="G430" t="s">
        <v>462</v>
      </c>
      <c r="H430">
        <v>60290</v>
      </c>
      <c r="I430" t="s">
        <v>300</v>
      </c>
      <c r="L430">
        <v>0</v>
      </c>
      <c r="M430">
        <v>0</v>
      </c>
      <c r="N430">
        <v>0</v>
      </c>
      <c r="O430">
        <v>300000</v>
      </c>
      <c r="P430">
        <v>300000</v>
      </c>
      <c r="Q430">
        <v>0</v>
      </c>
      <c r="R430">
        <v>0</v>
      </c>
      <c r="S430">
        <v>300000</v>
      </c>
      <c r="T430">
        <v>0</v>
      </c>
      <c r="U430">
        <v>0</v>
      </c>
      <c r="V430">
        <v>0</v>
      </c>
      <c r="W430">
        <v>300000</v>
      </c>
      <c r="X430">
        <v>0</v>
      </c>
      <c r="Y430">
        <v>0</v>
      </c>
      <c r="Z430">
        <v>0</v>
      </c>
      <c r="AA430">
        <v>300000</v>
      </c>
      <c r="AB430">
        <v>0</v>
      </c>
      <c r="AC430">
        <v>9999999999</v>
      </c>
      <c r="AD430" t="s">
        <v>31</v>
      </c>
    </row>
    <row r="431" spans="1:30">
      <c r="A431" s="3" t="str">
        <f>B431&amp;COUNTIF($B$1:B431,B431)</f>
        <v>教養学科14</v>
      </c>
      <c r="B431" s="2" t="s">
        <v>747</v>
      </c>
      <c r="C431" t="s">
        <v>27</v>
      </c>
      <c r="D431">
        <v>11000</v>
      </c>
      <c r="E431" t="s">
        <v>28</v>
      </c>
      <c r="F431">
        <v>28224164</v>
      </c>
      <c r="G431" t="s">
        <v>463</v>
      </c>
      <c r="H431">
        <v>60290</v>
      </c>
      <c r="I431" t="s">
        <v>300</v>
      </c>
      <c r="L431">
        <v>0</v>
      </c>
      <c r="M431">
        <v>0</v>
      </c>
      <c r="N431">
        <v>0</v>
      </c>
      <c r="O431">
        <v>250000</v>
      </c>
      <c r="P431">
        <v>250000</v>
      </c>
      <c r="Q431">
        <v>0</v>
      </c>
      <c r="R431">
        <v>0</v>
      </c>
      <c r="S431">
        <v>250000</v>
      </c>
      <c r="T431">
        <v>0</v>
      </c>
      <c r="U431">
        <v>0</v>
      </c>
      <c r="V431">
        <v>0</v>
      </c>
      <c r="W431">
        <v>250000</v>
      </c>
      <c r="X431">
        <v>0</v>
      </c>
      <c r="Y431">
        <v>0</v>
      </c>
      <c r="Z431">
        <v>0</v>
      </c>
      <c r="AA431">
        <v>250000</v>
      </c>
      <c r="AB431">
        <v>0</v>
      </c>
      <c r="AC431">
        <v>9999999999</v>
      </c>
      <c r="AD431" t="s">
        <v>31</v>
      </c>
    </row>
    <row r="432" spans="1:30">
      <c r="A432" s="3" t="str">
        <f>B432&amp;COUNTIF($B$1:B432,B432)</f>
        <v>教養学科15</v>
      </c>
      <c r="B432" s="2" t="s">
        <v>747</v>
      </c>
      <c r="C432" t="s">
        <v>27</v>
      </c>
      <c r="D432">
        <v>11000</v>
      </c>
      <c r="E432" t="s">
        <v>28</v>
      </c>
      <c r="F432">
        <v>28224165</v>
      </c>
      <c r="G432" t="s">
        <v>464</v>
      </c>
      <c r="H432">
        <v>60290</v>
      </c>
      <c r="I432" t="s">
        <v>300</v>
      </c>
      <c r="L432">
        <v>0</v>
      </c>
      <c r="M432">
        <v>0</v>
      </c>
      <c r="N432">
        <v>0</v>
      </c>
      <c r="O432">
        <v>2400000</v>
      </c>
      <c r="P432">
        <v>2400000</v>
      </c>
      <c r="Q432">
        <v>0</v>
      </c>
      <c r="R432">
        <v>237600</v>
      </c>
      <c r="S432">
        <v>2162400</v>
      </c>
      <c r="T432">
        <v>9.9</v>
      </c>
      <c r="U432">
        <v>0</v>
      </c>
      <c r="V432">
        <v>237600</v>
      </c>
      <c r="W432">
        <v>2162400</v>
      </c>
      <c r="X432">
        <v>9.9</v>
      </c>
      <c r="Y432">
        <v>162000</v>
      </c>
      <c r="Z432">
        <v>237600</v>
      </c>
      <c r="AA432">
        <v>2162400</v>
      </c>
      <c r="AB432">
        <v>9.9</v>
      </c>
      <c r="AC432">
        <v>9999999999</v>
      </c>
      <c r="AD432" t="s">
        <v>31</v>
      </c>
    </row>
    <row r="433" spans="1:30">
      <c r="A433" s="3" t="str">
        <f>B433&amp;COUNTIF($B$1:B433,B433)</f>
        <v>附属学校部12</v>
      </c>
      <c r="B433" s="2" t="s">
        <v>743</v>
      </c>
      <c r="C433" t="s">
        <v>27</v>
      </c>
      <c r="D433">
        <v>11000</v>
      </c>
      <c r="E433" t="s">
        <v>28</v>
      </c>
      <c r="F433">
        <v>28224166</v>
      </c>
      <c r="G433" t="s">
        <v>465</v>
      </c>
      <c r="H433">
        <v>60390</v>
      </c>
      <c r="I433" t="s">
        <v>305</v>
      </c>
      <c r="L433">
        <v>0</v>
      </c>
      <c r="M433">
        <v>0</v>
      </c>
      <c r="N433">
        <v>0</v>
      </c>
      <c r="O433">
        <v>1800000</v>
      </c>
      <c r="P433">
        <v>1800000</v>
      </c>
      <c r="Q433">
        <v>0</v>
      </c>
      <c r="R433">
        <v>0</v>
      </c>
      <c r="S433">
        <v>1800000</v>
      </c>
      <c r="T433">
        <v>0</v>
      </c>
      <c r="U433">
        <v>0</v>
      </c>
      <c r="V433">
        <v>0</v>
      </c>
      <c r="W433">
        <v>1800000</v>
      </c>
      <c r="X433">
        <v>0</v>
      </c>
      <c r="Y433">
        <v>0</v>
      </c>
      <c r="Z433">
        <v>0</v>
      </c>
      <c r="AA433">
        <v>1800000</v>
      </c>
      <c r="AB433">
        <v>0</v>
      </c>
      <c r="AC433">
        <v>9999999999</v>
      </c>
      <c r="AD433" t="s">
        <v>31</v>
      </c>
    </row>
    <row r="434" spans="1:30">
      <c r="A434" s="3" t="str">
        <f>B434&amp;COUNTIF($B$1:B434,B434)</f>
        <v>附属学校部13</v>
      </c>
      <c r="B434" s="2" t="s">
        <v>743</v>
      </c>
      <c r="C434" t="s">
        <v>27</v>
      </c>
      <c r="D434">
        <v>11000</v>
      </c>
      <c r="E434" t="s">
        <v>28</v>
      </c>
      <c r="F434">
        <v>28224167</v>
      </c>
      <c r="G434" t="s">
        <v>466</v>
      </c>
      <c r="H434">
        <v>60390</v>
      </c>
      <c r="I434" t="s">
        <v>305</v>
      </c>
      <c r="L434">
        <v>0</v>
      </c>
      <c r="M434">
        <v>0</v>
      </c>
      <c r="N434">
        <v>0</v>
      </c>
      <c r="O434">
        <v>1800000</v>
      </c>
      <c r="P434">
        <v>1800000</v>
      </c>
      <c r="Q434">
        <v>521748</v>
      </c>
      <c r="R434">
        <v>521748</v>
      </c>
      <c r="S434">
        <v>1278252</v>
      </c>
      <c r="T434">
        <v>28.986000000000001</v>
      </c>
      <c r="U434">
        <v>521748</v>
      </c>
      <c r="V434">
        <v>521748</v>
      </c>
      <c r="W434">
        <v>1278252</v>
      </c>
      <c r="X434">
        <v>28.986000000000001</v>
      </c>
      <c r="Y434">
        <v>521748</v>
      </c>
      <c r="Z434">
        <v>521748</v>
      </c>
      <c r="AA434">
        <v>1278252</v>
      </c>
      <c r="AB434">
        <v>28.986000000000001</v>
      </c>
      <c r="AC434">
        <v>9999999999</v>
      </c>
      <c r="AD434" t="s">
        <v>31</v>
      </c>
    </row>
    <row r="435" spans="1:30">
      <c r="A435" s="3" t="str">
        <f>B435&amp;COUNTIF($B$1:B435,B435)</f>
        <v>附属学校部14</v>
      </c>
      <c r="B435" s="2" t="s">
        <v>743</v>
      </c>
      <c r="C435" t="s">
        <v>27</v>
      </c>
      <c r="D435">
        <v>11000</v>
      </c>
      <c r="E435" t="s">
        <v>28</v>
      </c>
      <c r="F435">
        <v>28224168</v>
      </c>
      <c r="G435" t="s">
        <v>467</v>
      </c>
      <c r="H435">
        <v>60390</v>
      </c>
      <c r="I435" t="s">
        <v>305</v>
      </c>
      <c r="L435">
        <v>0</v>
      </c>
      <c r="M435">
        <v>0</v>
      </c>
      <c r="N435">
        <v>0</v>
      </c>
      <c r="O435">
        <v>1800000</v>
      </c>
      <c r="P435">
        <v>1800000</v>
      </c>
      <c r="Q435">
        <v>134650</v>
      </c>
      <c r="R435">
        <v>134650</v>
      </c>
      <c r="S435">
        <v>1665350</v>
      </c>
      <c r="T435">
        <v>7.4805555555555596</v>
      </c>
      <c r="U435">
        <v>44690</v>
      </c>
      <c r="V435">
        <v>44690</v>
      </c>
      <c r="W435">
        <v>1755310</v>
      </c>
      <c r="X435">
        <v>2.48277777777778</v>
      </c>
      <c r="Y435">
        <v>44690</v>
      </c>
      <c r="Z435">
        <v>44690</v>
      </c>
      <c r="AA435">
        <v>1755310</v>
      </c>
      <c r="AB435">
        <v>2.48277777777778</v>
      </c>
      <c r="AC435">
        <v>9999999999</v>
      </c>
      <c r="AD435" t="s">
        <v>31</v>
      </c>
    </row>
    <row r="436" spans="1:30">
      <c r="A436" s="3" t="str">
        <f>B436&amp;COUNTIF($B$1:B436,B436)</f>
        <v>附属学校部15</v>
      </c>
      <c r="B436" s="2" t="s">
        <v>743</v>
      </c>
      <c r="C436" t="s">
        <v>27</v>
      </c>
      <c r="D436">
        <v>11000</v>
      </c>
      <c r="E436" t="s">
        <v>28</v>
      </c>
      <c r="F436">
        <v>28224169</v>
      </c>
      <c r="G436" t="s">
        <v>468</v>
      </c>
      <c r="H436">
        <v>60390</v>
      </c>
      <c r="I436" t="s">
        <v>305</v>
      </c>
      <c r="L436">
        <v>0</v>
      </c>
      <c r="M436">
        <v>0</v>
      </c>
      <c r="N436">
        <v>0</v>
      </c>
      <c r="O436">
        <v>200000</v>
      </c>
      <c r="P436">
        <v>200000</v>
      </c>
      <c r="Q436">
        <v>0</v>
      </c>
      <c r="R436">
        <v>0</v>
      </c>
      <c r="S436">
        <v>200000</v>
      </c>
      <c r="T436">
        <v>0</v>
      </c>
      <c r="U436">
        <v>0</v>
      </c>
      <c r="V436">
        <v>0</v>
      </c>
      <c r="W436">
        <v>200000</v>
      </c>
      <c r="X436">
        <v>0</v>
      </c>
      <c r="Y436">
        <v>0</v>
      </c>
      <c r="Z436">
        <v>0</v>
      </c>
      <c r="AA436">
        <v>200000</v>
      </c>
      <c r="AB436">
        <v>0</v>
      </c>
      <c r="AC436">
        <v>9999999999</v>
      </c>
      <c r="AD436" t="s">
        <v>31</v>
      </c>
    </row>
    <row r="437" spans="1:30">
      <c r="A437" s="3" t="str">
        <f>B437&amp;COUNTIF($B$1:B437,B437)</f>
        <v>附属学校部16</v>
      </c>
      <c r="B437" s="2" t="s">
        <v>743</v>
      </c>
      <c r="C437" t="s">
        <v>27</v>
      </c>
      <c r="D437">
        <v>11000</v>
      </c>
      <c r="E437" t="s">
        <v>28</v>
      </c>
      <c r="F437">
        <v>28224170</v>
      </c>
      <c r="G437" t="s">
        <v>469</v>
      </c>
      <c r="H437">
        <v>60390</v>
      </c>
      <c r="I437" t="s">
        <v>305</v>
      </c>
      <c r="L437">
        <v>0</v>
      </c>
      <c r="M437">
        <v>0</v>
      </c>
      <c r="N437">
        <v>0</v>
      </c>
      <c r="O437">
        <v>1600000</v>
      </c>
      <c r="P437">
        <v>1600000</v>
      </c>
      <c r="Q437">
        <v>0</v>
      </c>
      <c r="R437">
        <v>0</v>
      </c>
      <c r="S437">
        <v>1600000</v>
      </c>
      <c r="T437">
        <v>0</v>
      </c>
      <c r="U437">
        <v>0</v>
      </c>
      <c r="V437">
        <v>0</v>
      </c>
      <c r="W437">
        <v>1600000</v>
      </c>
      <c r="X437">
        <v>0</v>
      </c>
      <c r="Y437">
        <v>0</v>
      </c>
      <c r="Z437">
        <v>0</v>
      </c>
      <c r="AA437">
        <v>1600000</v>
      </c>
      <c r="AB437">
        <v>0</v>
      </c>
      <c r="AC437">
        <v>9999999999</v>
      </c>
      <c r="AD437" t="s">
        <v>31</v>
      </c>
    </row>
    <row r="438" spans="1:30">
      <c r="A438" s="3" t="str">
        <f>B438&amp;COUNTIF($B$1:B438,B438)</f>
        <v>附属学校部17</v>
      </c>
      <c r="B438" s="2" t="s">
        <v>743</v>
      </c>
      <c r="C438" t="s">
        <v>27</v>
      </c>
      <c r="D438">
        <v>11000</v>
      </c>
      <c r="E438" t="s">
        <v>28</v>
      </c>
      <c r="F438">
        <v>28224171</v>
      </c>
      <c r="G438" t="s">
        <v>470</v>
      </c>
      <c r="H438">
        <v>60390</v>
      </c>
      <c r="I438" t="s">
        <v>305</v>
      </c>
      <c r="L438">
        <v>0</v>
      </c>
      <c r="M438">
        <v>0</v>
      </c>
      <c r="N438">
        <v>0</v>
      </c>
      <c r="O438">
        <v>3000000</v>
      </c>
      <c r="P438">
        <v>3000000</v>
      </c>
      <c r="Q438">
        <v>0</v>
      </c>
      <c r="R438">
        <v>0</v>
      </c>
      <c r="S438">
        <v>3000000</v>
      </c>
      <c r="T438">
        <v>0</v>
      </c>
      <c r="U438">
        <v>0</v>
      </c>
      <c r="V438">
        <v>0</v>
      </c>
      <c r="W438">
        <v>3000000</v>
      </c>
      <c r="X438">
        <v>0</v>
      </c>
      <c r="Y438">
        <v>0</v>
      </c>
      <c r="Z438">
        <v>0</v>
      </c>
      <c r="AA438">
        <v>3000000</v>
      </c>
      <c r="AB438">
        <v>0</v>
      </c>
      <c r="AC438">
        <v>9999999999</v>
      </c>
      <c r="AD438" t="s">
        <v>31</v>
      </c>
    </row>
    <row r="439" spans="1:30">
      <c r="A439" s="3" t="str">
        <f>B439&amp;COUNTIF($B$1:B439,B439)</f>
        <v>照会しない279</v>
      </c>
      <c r="B439" s="2" t="s">
        <v>737</v>
      </c>
      <c r="C439" t="s">
        <v>27</v>
      </c>
      <c r="D439">
        <v>11000</v>
      </c>
      <c r="E439" t="s">
        <v>28</v>
      </c>
      <c r="F439">
        <v>28231100</v>
      </c>
      <c r="G439" t="s">
        <v>471</v>
      </c>
      <c r="H439">
        <v>60290</v>
      </c>
      <c r="I439" t="s">
        <v>300</v>
      </c>
      <c r="L439">
        <v>0</v>
      </c>
      <c r="M439">
        <v>27000000</v>
      </c>
      <c r="N439">
        <v>0</v>
      </c>
      <c r="O439">
        <v>-23725000</v>
      </c>
      <c r="P439">
        <v>3275000</v>
      </c>
      <c r="Q439">
        <v>0</v>
      </c>
      <c r="R439">
        <v>0</v>
      </c>
      <c r="S439">
        <v>3275000</v>
      </c>
      <c r="T439">
        <v>0</v>
      </c>
      <c r="U439">
        <v>0</v>
      </c>
      <c r="V439">
        <v>0</v>
      </c>
      <c r="W439">
        <v>3275000</v>
      </c>
      <c r="X439">
        <v>0</v>
      </c>
      <c r="Y439">
        <v>0</v>
      </c>
      <c r="Z439">
        <v>0</v>
      </c>
      <c r="AA439">
        <v>3275000</v>
      </c>
      <c r="AB439">
        <v>0</v>
      </c>
      <c r="AC439">
        <v>9999999999</v>
      </c>
      <c r="AD439" t="s">
        <v>31</v>
      </c>
    </row>
    <row r="440" spans="1:30">
      <c r="A440" s="3" t="str">
        <f>B440&amp;COUNTIF($B$1:B440,B440)</f>
        <v>照会しない280</v>
      </c>
      <c r="B440" s="2" t="s">
        <v>737</v>
      </c>
      <c r="C440" t="s">
        <v>27</v>
      </c>
      <c r="D440">
        <v>11000</v>
      </c>
      <c r="E440" t="s">
        <v>28</v>
      </c>
      <c r="F440">
        <v>28232100</v>
      </c>
      <c r="G440" t="s">
        <v>472</v>
      </c>
      <c r="H440">
        <v>60290</v>
      </c>
      <c r="I440" t="s">
        <v>300</v>
      </c>
      <c r="L440">
        <v>0</v>
      </c>
      <c r="M440">
        <v>3000000</v>
      </c>
      <c r="N440">
        <v>0</v>
      </c>
      <c r="O440">
        <v>-1075000</v>
      </c>
      <c r="P440">
        <v>1925000</v>
      </c>
      <c r="Q440">
        <v>0</v>
      </c>
      <c r="R440">
        <v>0</v>
      </c>
      <c r="S440">
        <v>1925000</v>
      </c>
      <c r="T440">
        <v>0</v>
      </c>
      <c r="U440">
        <v>0</v>
      </c>
      <c r="V440">
        <v>0</v>
      </c>
      <c r="W440">
        <v>1925000</v>
      </c>
      <c r="X440">
        <v>0</v>
      </c>
      <c r="Y440">
        <v>0</v>
      </c>
      <c r="Z440">
        <v>0</v>
      </c>
      <c r="AA440">
        <v>1925000</v>
      </c>
      <c r="AB440">
        <v>0</v>
      </c>
      <c r="AC440">
        <v>9999999999</v>
      </c>
      <c r="AD440" t="s">
        <v>31</v>
      </c>
    </row>
    <row r="441" spans="1:30">
      <c r="A441" s="3" t="str">
        <f>B441&amp;COUNTIF($B$1:B441,B441)</f>
        <v>照会しない281</v>
      </c>
      <c r="B441" s="2" t="s">
        <v>737</v>
      </c>
      <c r="C441" t="s">
        <v>27</v>
      </c>
      <c r="D441">
        <v>11000</v>
      </c>
      <c r="E441" t="s">
        <v>28</v>
      </c>
      <c r="F441">
        <v>28234100</v>
      </c>
      <c r="G441" t="s">
        <v>473</v>
      </c>
      <c r="H441">
        <v>60290</v>
      </c>
      <c r="I441" t="s">
        <v>300</v>
      </c>
      <c r="L441">
        <v>0</v>
      </c>
      <c r="M441">
        <v>7000000</v>
      </c>
      <c r="N441">
        <v>0</v>
      </c>
      <c r="O441">
        <v>0</v>
      </c>
      <c r="P441">
        <v>7000000</v>
      </c>
      <c r="Q441">
        <v>0</v>
      </c>
      <c r="R441">
        <v>0</v>
      </c>
      <c r="S441">
        <v>7000000</v>
      </c>
      <c r="T441">
        <v>0</v>
      </c>
      <c r="U441">
        <v>0</v>
      </c>
      <c r="V441">
        <v>0</v>
      </c>
      <c r="W441">
        <v>7000000</v>
      </c>
      <c r="X441">
        <v>0</v>
      </c>
      <c r="Y441">
        <v>0</v>
      </c>
      <c r="Z441">
        <v>0</v>
      </c>
      <c r="AA441">
        <v>7000000</v>
      </c>
      <c r="AB441">
        <v>0</v>
      </c>
      <c r="AC441">
        <v>9999999999</v>
      </c>
      <c r="AD441" t="s">
        <v>31</v>
      </c>
    </row>
    <row r="442" spans="1:30">
      <c r="A442" s="3" t="str">
        <f>B442&amp;COUNTIF($B$1:B442,B442)</f>
        <v>照会しない282</v>
      </c>
      <c r="B442" s="2" t="s">
        <v>737</v>
      </c>
      <c r="C442" t="s">
        <v>27</v>
      </c>
      <c r="D442">
        <v>11000</v>
      </c>
      <c r="E442" t="s">
        <v>28</v>
      </c>
      <c r="F442">
        <v>28235100</v>
      </c>
      <c r="G442" t="s">
        <v>474</v>
      </c>
      <c r="H442">
        <v>60290</v>
      </c>
      <c r="I442" t="s">
        <v>300</v>
      </c>
      <c r="L442">
        <v>0</v>
      </c>
      <c r="M442">
        <v>8000000</v>
      </c>
      <c r="N442">
        <v>0</v>
      </c>
      <c r="O442">
        <v>-6925000</v>
      </c>
      <c r="P442">
        <v>1075000</v>
      </c>
      <c r="Q442">
        <v>0</v>
      </c>
      <c r="R442">
        <v>0</v>
      </c>
      <c r="S442">
        <v>1075000</v>
      </c>
      <c r="T442">
        <v>0</v>
      </c>
      <c r="U442">
        <v>0</v>
      </c>
      <c r="V442">
        <v>0</v>
      </c>
      <c r="W442">
        <v>1075000</v>
      </c>
      <c r="X442">
        <v>0</v>
      </c>
      <c r="Y442">
        <v>0</v>
      </c>
      <c r="Z442">
        <v>0</v>
      </c>
      <c r="AA442">
        <v>1075000</v>
      </c>
      <c r="AB442">
        <v>0</v>
      </c>
      <c r="AC442">
        <v>9999999999</v>
      </c>
      <c r="AD442" t="s">
        <v>31</v>
      </c>
    </row>
    <row r="443" spans="1:30">
      <c r="A443" s="3" t="str">
        <f>B443&amp;COUNTIF($B$1:B443,B443)</f>
        <v>照会しない283</v>
      </c>
      <c r="B443" s="2" t="s">
        <v>737</v>
      </c>
      <c r="C443" t="s">
        <v>27</v>
      </c>
      <c r="D443">
        <v>11000</v>
      </c>
      <c r="E443" t="s">
        <v>28</v>
      </c>
      <c r="F443">
        <v>28236100</v>
      </c>
      <c r="G443" t="s">
        <v>475</v>
      </c>
      <c r="H443">
        <v>60290</v>
      </c>
      <c r="I443" t="s">
        <v>300</v>
      </c>
      <c r="L443">
        <v>0</v>
      </c>
      <c r="M443">
        <v>450000</v>
      </c>
      <c r="N443">
        <v>0</v>
      </c>
      <c r="O443">
        <v>-450000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9999999999</v>
      </c>
      <c r="AD443" t="s">
        <v>31</v>
      </c>
    </row>
    <row r="444" spans="1:30">
      <c r="A444" s="3" t="str">
        <f>B444&amp;COUNTIF($B$1:B444,B444)</f>
        <v>照会しない284</v>
      </c>
      <c r="B444" s="2" t="s">
        <v>737</v>
      </c>
      <c r="C444" t="s">
        <v>27</v>
      </c>
      <c r="D444">
        <v>11000</v>
      </c>
      <c r="E444" t="s">
        <v>28</v>
      </c>
      <c r="F444">
        <v>28241000</v>
      </c>
      <c r="G444" t="s">
        <v>476</v>
      </c>
      <c r="H444">
        <v>60290</v>
      </c>
      <c r="I444" t="s">
        <v>300</v>
      </c>
      <c r="L444">
        <v>0</v>
      </c>
      <c r="M444">
        <v>20000000</v>
      </c>
      <c r="N444">
        <v>0</v>
      </c>
      <c r="O444">
        <v>-20000000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9999999999</v>
      </c>
      <c r="AD444" t="s">
        <v>31</v>
      </c>
    </row>
    <row r="445" spans="1:30">
      <c r="A445" s="3" t="str">
        <f>B445&amp;COUNTIF($B$1:B445,B445)</f>
        <v>広報室5</v>
      </c>
      <c r="B445" s="2" t="s">
        <v>734</v>
      </c>
      <c r="C445" t="s">
        <v>27</v>
      </c>
      <c r="D445">
        <v>11000</v>
      </c>
      <c r="E445" t="s">
        <v>28</v>
      </c>
      <c r="F445">
        <v>28241001</v>
      </c>
      <c r="G445" t="s">
        <v>477</v>
      </c>
      <c r="H445">
        <v>60190</v>
      </c>
      <c r="I445" t="s">
        <v>302</v>
      </c>
      <c r="L445">
        <v>0</v>
      </c>
      <c r="M445">
        <v>0</v>
      </c>
      <c r="N445">
        <v>0</v>
      </c>
      <c r="O445">
        <v>12500000</v>
      </c>
      <c r="P445">
        <v>12500000</v>
      </c>
      <c r="Q445">
        <v>1253306</v>
      </c>
      <c r="R445">
        <v>3969072</v>
      </c>
      <c r="S445">
        <v>8530928</v>
      </c>
      <c r="T445">
        <v>31.752576000000001</v>
      </c>
      <c r="U445">
        <v>1253306</v>
      </c>
      <c r="V445">
        <v>3969072</v>
      </c>
      <c r="W445">
        <v>8530928</v>
      </c>
      <c r="X445">
        <v>31.752576000000001</v>
      </c>
      <c r="Y445">
        <v>1253306</v>
      </c>
      <c r="Z445">
        <v>3969072</v>
      </c>
      <c r="AA445">
        <v>8530928</v>
      </c>
      <c r="AB445">
        <v>31.752576000000001</v>
      </c>
      <c r="AC445">
        <v>9999999999</v>
      </c>
      <c r="AD445" t="s">
        <v>31</v>
      </c>
    </row>
    <row r="446" spans="1:30">
      <c r="A446" s="3" t="str">
        <f>B446&amp;COUNTIF($B$1:B446,B446)</f>
        <v>学術連携課6</v>
      </c>
      <c r="B446" s="2" t="s">
        <v>744</v>
      </c>
      <c r="C446" t="s">
        <v>27</v>
      </c>
      <c r="D446">
        <v>11000</v>
      </c>
      <c r="E446" t="s">
        <v>28</v>
      </c>
      <c r="F446">
        <v>28241002</v>
      </c>
      <c r="G446" t="s">
        <v>478</v>
      </c>
      <c r="H446">
        <v>60290</v>
      </c>
      <c r="I446" t="s">
        <v>300</v>
      </c>
      <c r="L446">
        <v>0</v>
      </c>
      <c r="M446">
        <v>0</v>
      </c>
      <c r="N446">
        <v>0</v>
      </c>
      <c r="O446">
        <v>1300000</v>
      </c>
      <c r="P446">
        <v>1300000</v>
      </c>
      <c r="Q446">
        <v>169470</v>
      </c>
      <c r="R446">
        <v>602169</v>
      </c>
      <c r="S446">
        <v>697831</v>
      </c>
      <c r="T446">
        <v>46.320692307692298</v>
      </c>
      <c r="U446">
        <v>169470</v>
      </c>
      <c r="V446">
        <v>602169</v>
      </c>
      <c r="W446">
        <v>697831</v>
      </c>
      <c r="X446">
        <v>46.320692307692298</v>
      </c>
      <c r="Y446">
        <v>169470</v>
      </c>
      <c r="Z446">
        <v>602169</v>
      </c>
      <c r="AA446">
        <v>697831</v>
      </c>
      <c r="AB446">
        <v>46.320692307692298</v>
      </c>
      <c r="AC446">
        <v>9999999999</v>
      </c>
      <c r="AD446" t="s">
        <v>31</v>
      </c>
    </row>
    <row r="447" spans="1:30">
      <c r="A447" s="3" t="str">
        <f>B447&amp;COUNTIF($B$1:B447,B447)</f>
        <v>入試課4</v>
      </c>
      <c r="B447" s="2" t="s">
        <v>751</v>
      </c>
      <c r="C447" t="s">
        <v>27</v>
      </c>
      <c r="D447">
        <v>11000</v>
      </c>
      <c r="E447" t="s">
        <v>28</v>
      </c>
      <c r="F447">
        <v>28241003</v>
      </c>
      <c r="G447" t="s">
        <v>479</v>
      </c>
      <c r="H447">
        <v>60290</v>
      </c>
      <c r="I447" t="s">
        <v>300</v>
      </c>
      <c r="L447">
        <v>0</v>
      </c>
      <c r="M447">
        <v>0</v>
      </c>
      <c r="N447">
        <v>0</v>
      </c>
      <c r="O447">
        <v>5000000</v>
      </c>
      <c r="P447">
        <v>5000000</v>
      </c>
      <c r="Q447">
        <v>185940</v>
      </c>
      <c r="R447">
        <v>2528325</v>
      </c>
      <c r="S447">
        <v>2471675</v>
      </c>
      <c r="T447">
        <v>50.566499999999998</v>
      </c>
      <c r="U447">
        <v>0</v>
      </c>
      <c r="V447">
        <v>2188385</v>
      </c>
      <c r="W447">
        <v>2811615</v>
      </c>
      <c r="X447">
        <v>43.767699999999998</v>
      </c>
      <c r="Y447">
        <v>0</v>
      </c>
      <c r="Z447">
        <v>2188385</v>
      </c>
      <c r="AA447">
        <v>2811615</v>
      </c>
      <c r="AB447">
        <v>43.767699999999998</v>
      </c>
      <c r="AC447">
        <v>9999999999</v>
      </c>
      <c r="AD447" t="s">
        <v>31</v>
      </c>
    </row>
    <row r="448" spans="1:30">
      <c r="A448" s="3" t="str">
        <f>B448&amp;COUNTIF($B$1:B448,B448)</f>
        <v>教職教育研究センター4</v>
      </c>
      <c r="B448" s="2" t="s">
        <v>758</v>
      </c>
      <c r="C448" t="s">
        <v>27</v>
      </c>
      <c r="D448">
        <v>11000</v>
      </c>
      <c r="E448" t="s">
        <v>28</v>
      </c>
      <c r="F448">
        <v>28241004</v>
      </c>
      <c r="G448" t="s">
        <v>480</v>
      </c>
      <c r="H448">
        <v>60290</v>
      </c>
      <c r="I448" t="s">
        <v>300</v>
      </c>
      <c r="L448">
        <v>0</v>
      </c>
      <c r="M448">
        <v>0</v>
      </c>
      <c r="N448">
        <v>0</v>
      </c>
      <c r="O448">
        <v>650000</v>
      </c>
      <c r="P448">
        <v>650000</v>
      </c>
      <c r="Q448">
        <v>0</v>
      </c>
      <c r="R448">
        <v>0</v>
      </c>
      <c r="S448">
        <v>650000</v>
      </c>
      <c r="T448">
        <v>0</v>
      </c>
      <c r="U448">
        <v>0</v>
      </c>
      <c r="V448">
        <v>0</v>
      </c>
      <c r="W448">
        <v>650000</v>
      </c>
      <c r="X448">
        <v>0</v>
      </c>
      <c r="Y448">
        <v>0</v>
      </c>
      <c r="Z448">
        <v>0</v>
      </c>
      <c r="AA448">
        <v>650000</v>
      </c>
      <c r="AB448">
        <v>0</v>
      </c>
      <c r="AC448">
        <v>9999999999</v>
      </c>
      <c r="AD448" t="s">
        <v>31</v>
      </c>
    </row>
    <row r="449" spans="1:30">
      <c r="A449" s="3" t="str">
        <f>B449&amp;COUNTIF($B$1:B449,B449)</f>
        <v>キャリア支援センター3</v>
      </c>
      <c r="B449" s="2" t="s">
        <v>756</v>
      </c>
      <c r="C449" t="s">
        <v>27</v>
      </c>
      <c r="D449">
        <v>11000</v>
      </c>
      <c r="E449" t="s">
        <v>28</v>
      </c>
      <c r="F449">
        <v>28241005</v>
      </c>
      <c r="G449" t="s">
        <v>481</v>
      </c>
      <c r="H449">
        <v>60290</v>
      </c>
      <c r="I449" t="s">
        <v>300</v>
      </c>
      <c r="L449">
        <v>0</v>
      </c>
      <c r="M449">
        <v>0</v>
      </c>
      <c r="N449">
        <v>0</v>
      </c>
      <c r="O449">
        <v>550000</v>
      </c>
      <c r="P449">
        <v>550000</v>
      </c>
      <c r="Q449">
        <v>0</v>
      </c>
      <c r="R449">
        <v>505440</v>
      </c>
      <c r="S449">
        <v>44560</v>
      </c>
      <c r="T449">
        <v>91.898181818181797</v>
      </c>
      <c r="U449">
        <v>0</v>
      </c>
      <c r="V449">
        <v>505440</v>
      </c>
      <c r="W449">
        <v>44560</v>
      </c>
      <c r="X449">
        <v>91.898181818181797</v>
      </c>
      <c r="Y449">
        <v>505440</v>
      </c>
      <c r="Z449">
        <v>505440</v>
      </c>
      <c r="AA449">
        <v>44560</v>
      </c>
      <c r="AB449">
        <v>91.898181818181797</v>
      </c>
      <c r="AC449">
        <v>9999999999</v>
      </c>
      <c r="AD449" t="s">
        <v>31</v>
      </c>
    </row>
    <row r="450" spans="1:30">
      <c r="A450" s="3" t="str">
        <f>B450&amp;COUNTIF($B$1:B450,B450)</f>
        <v>照会しない285</v>
      </c>
      <c r="B450" s="2" t="s">
        <v>737</v>
      </c>
      <c r="C450" t="s">
        <v>27</v>
      </c>
      <c r="D450">
        <v>11000</v>
      </c>
      <c r="E450" t="s">
        <v>28</v>
      </c>
      <c r="F450">
        <v>28261000</v>
      </c>
      <c r="G450" t="s">
        <v>482</v>
      </c>
      <c r="H450">
        <v>60290</v>
      </c>
      <c r="I450" t="s">
        <v>300</v>
      </c>
      <c r="L450">
        <v>0</v>
      </c>
      <c r="M450">
        <v>171596000</v>
      </c>
      <c r="N450">
        <v>0</v>
      </c>
      <c r="O450">
        <v>-112430500</v>
      </c>
      <c r="P450">
        <v>59165500</v>
      </c>
      <c r="Q450">
        <v>0</v>
      </c>
      <c r="R450">
        <v>0</v>
      </c>
      <c r="S450">
        <v>59165500</v>
      </c>
      <c r="T450">
        <v>0</v>
      </c>
      <c r="U450">
        <v>0</v>
      </c>
      <c r="V450">
        <v>0</v>
      </c>
      <c r="W450">
        <v>59165500</v>
      </c>
      <c r="X450">
        <v>0</v>
      </c>
      <c r="Y450">
        <v>0</v>
      </c>
      <c r="Z450">
        <v>0</v>
      </c>
      <c r="AA450">
        <v>59165500</v>
      </c>
      <c r="AB450">
        <v>0</v>
      </c>
      <c r="AC450">
        <v>9999999999</v>
      </c>
      <c r="AD450" t="s">
        <v>31</v>
      </c>
    </row>
    <row r="451" spans="1:30">
      <c r="A451" s="3" t="str">
        <f>B451&amp;COUNTIF($B$1:B451,B451)</f>
        <v>情報処理センター4</v>
      </c>
      <c r="B451" s="2" t="s">
        <v>752</v>
      </c>
      <c r="C451" t="s">
        <v>27</v>
      </c>
      <c r="D451">
        <v>11000</v>
      </c>
      <c r="E451" t="s">
        <v>28</v>
      </c>
      <c r="F451">
        <v>28261001</v>
      </c>
      <c r="G451" t="s">
        <v>483</v>
      </c>
      <c r="H451">
        <v>60290</v>
      </c>
      <c r="I451" t="s">
        <v>300</v>
      </c>
      <c r="L451">
        <v>0</v>
      </c>
      <c r="M451">
        <v>0</v>
      </c>
      <c r="N451">
        <v>0</v>
      </c>
      <c r="O451">
        <v>7179500</v>
      </c>
      <c r="P451">
        <v>7179500</v>
      </c>
      <c r="Q451">
        <v>520835</v>
      </c>
      <c r="R451">
        <v>3993990</v>
      </c>
      <c r="S451">
        <v>3185510</v>
      </c>
      <c r="T451">
        <v>55.630475659864899</v>
      </c>
      <c r="U451">
        <v>512835</v>
      </c>
      <c r="V451">
        <v>3246190</v>
      </c>
      <c r="W451">
        <v>3933310</v>
      </c>
      <c r="X451">
        <v>45.214708545163298</v>
      </c>
      <c r="Y451">
        <v>512835</v>
      </c>
      <c r="Z451">
        <v>3246190</v>
      </c>
      <c r="AA451">
        <v>3933310</v>
      </c>
      <c r="AB451">
        <v>45.214708545163298</v>
      </c>
      <c r="AC451">
        <v>9999999999</v>
      </c>
      <c r="AD451" t="s">
        <v>31</v>
      </c>
    </row>
    <row r="452" spans="1:30">
      <c r="A452" s="3" t="str">
        <f>B452&amp;COUNTIF($B$1:B452,B452)</f>
        <v>第二部11</v>
      </c>
      <c r="B452" s="2" t="s">
        <v>749</v>
      </c>
      <c r="C452" t="s">
        <v>27</v>
      </c>
      <c r="D452">
        <v>11000</v>
      </c>
      <c r="E452" t="s">
        <v>28</v>
      </c>
      <c r="F452">
        <v>28261002</v>
      </c>
      <c r="G452" t="s">
        <v>484</v>
      </c>
      <c r="H452">
        <v>60290</v>
      </c>
      <c r="I452" t="s">
        <v>300</v>
      </c>
      <c r="L452">
        <v>0</v>
      </c>
      <c r="M452">
        <v>0</v>
      </c>
      <c r="N452">
        <v>0</v>
      </c>
      <c r="O452">
        <v>150000</v>
      </c>
      <c r="P452">
        <v>150000</v>
      </c>
      <c r="Q452">
        <v>0</v>
      </c>
      <c r="R452">
        <v>0</v>
      </c>
      <c r="S452">
        <v>150000</v>
      </c>
      <c r="T452">
        <v>0</v>
      </c>
      <c r="U452">
        <v>0</v>
      </c>
      <c r="V452">
        <v>0</v>
      </c>
      <c r="W452">
        <v>150000</v>
      </c>
      <c r="X452">
        <v>0</v>
      </c>
      <c r="Y452">
        <v>0</v>
      </c>
      <c r="Z452">
        <v>0</v>
      </c>
      <c r="AA452">
        <v>150000</v>
      </c>
      <c r="AB452">
        <v>0</v>
      </c>
      <c r="AC452">
        <v>9999999999</v>
      </c>
      <c r="AD452" t="s">
        <v>31</v>
      </c>
    </row>
    <row r="453" spans="1:30">
      <c r="A453" s="3" t="str">
        <f>B453&amp;COUNTIF($B$1:B453,B453)</f>
        <v>科学教育センター5</v>
      </c>
      <c r="B453" s="3" t="s">
        <v>745</v>
      </c>
      <c r="C453" t="s">
        <v>27</v>
      </c>
      <c r="D453">
        <v>11000</v>
      </c>
      <c r="E453" t="s">
        <v>28</v>
      </c>
      <c r="F453">
        <v>28261003</v>
      </c>
      <c r="G453" t="s">
        <v>485</v>
      </c>
      <c r="H453">
        <v>60290</v>
      </c>
      <c r="I453" t="s">
        <v>300</v>
      </c>
      <c r="L453">
        <v>0</v>
      </c>
      <c r="M453">
        <v>0</v>
      </c>
      <c r="N453">
        <v>0</v>
      </c>
      <c r="O453">
        <v>2403000</v>
      </c>
      <c r="P453">
        <v>2403000</v>
      </c>
      <c r="Q453">
        <v>0</v>
      </c>
      <c r="R453">
        <v>86400</v>
      </c>
      <c r="S453">
        <v>2316600</v>
      </c>
      <c r="T453">
        <v>3.5955056179775302</v>
      </c>
      <c r="U453">
        <v>0</v>
      </c>
      <c r="V453">
        <v>86400</v>
      </c>
      <c r="W453">
        <v>2316600</v>
      </c>
      <c r="X453">
        <v>3.5955056179775302</v>
      </c>
      <c r="Y453">
        <v>0</v>
      </c>
      <c r="Z453">
        <v>86400</v>
      </c>
      <c r="AA453">
        <v>2316600</v>
      </c>
      <c r="AB453">
        <v>3.5955056179775302</v>
      </c>
      <c r="AC453">
        <v>9999999999</v>
      </c>
      <c r="AD453" t="s">
        <v>31</v>
      </c>
    </row>
    <row r="454" spans="1:30">
      <c r="A454" s="3" t="str">
        <f>B454&amp;COUNTIF($B$1:B454,B454)</f>
        <v>教養学科16</v>
      </c>
      <c r="B454" s="2" t="s">
        <v>747</v>
      </c>
      <c r="C454" t="s">
        <v>27</v>
      </c>
      <c r="D454">
        <v>11000</v>
      </c>
      <c r="E454" t="s">
        <v>28</v>
      </c>
      <c r="F454">
        <v>28261004</v>
      </c>
      <c r="G454" t="s">
        <v>486</v>
      </c>
      <c r="H454">
        <v>60290</v>
      </c>
      <c r="I454" t="s">
        <v>300</v>
      </c>
      <c r="L454">
        <v>0</v>
      </c>
      <c r="M454">
        <v>0</v>
      </c>
      <c r="N454">
        <v>0</v>
      </c>
      <c r="O454">
        <v>20000</v>
      </c>
      <c r="P454">
        <v>20000</v>
      </c>
      <c r="Q454">
        <v>0</v>
      </c>
      <c r="R454">
        <v>0</v>
      </c>
      <c r="S454">
        <v>20000</v>
      </c>
      <c r="T454">
        <v>0</v>
      </c>
      <c r="U454">
        <v>0</v>
      </c>
      <c r="V454">
        <v>0</v>
      </c>
      <c r="W454">
        <v>20000</v>
      </c>
      <c r="X454">
        <v>0</v>
      </c>
      <c r="Y454">
        <v>0</v>
      </c>
      <c r="Z454">
        <v>0</v>
      </c>
      <c r="AA454">
        <v>20000</v>
      </c>
      <c r="AB454">
        <v>0</v>
      </c>
      <c r="AC454">
        <v>9999999999</v>
      </c>
      <c r="AD454" t="s">
        <v>31</v>
      </c>
    </row>
    <row r="455" spans="1:30">
      <c r="A455" s="3" t="str">
        <f>B455&amp;COUNTIF($B$1:B455,B455)</f>
        <v>教養学科17</v>
      </c>
      <c r="B455" s="3" t="s">
        <v>747</v>
      </c>
      <c r="C455" t="s">
        <v>27</v>
      </c>
      <c r="D455">
        <v>11000</v>
      </c>
      <c r="E455" t="s">
        <v>28</v>
      </c>
      <c r="F455">
        <v>28261005</v>
      </c>
      <c r="G455" t="s">
        <v>487</v>
      </c>
      <c r="H455">
        <v>60290</v>
      </c>
      <c r="I455" t="s">
        <v>300</v>
      </c>
      <c r="L455">
        <v>0</v>
      </c>
      <c r="M455">
        <v>0</v>
      </c>
      <c r="N455">
        <v>0</v>
      </c>
      <c r="O455">
        <v>3000000</v>
      </c>
      <c r="P455">
        <v>3000000</v>
      </c>
      <c r="Q455">
        <v>0</v>
      </c>
      <c r="R455">
        <v>1050408</v>
      </c>
      <c r="S455">
        <v>1949592</v>
      </c>
      <c r="T455">
        <v>35.013599999999997</v>
      </c>
      <c r="U455">
        <v>0</v>
      </c>
      <c r="V455">
        <v>1050408</v>
      </c>
      <c r="W455">
        <v>1949592</v>
      </c>
      <c r="X455">
        <v>35.013599999999997</v>
      </c>
      <c r="Y455">
        <v>0</v>
      </c>
      <c r="Z455">
        <v>1050408</v>
      </c>
      <c r="AA455">
        <v>1949592</v>
      </c>
      <c r="AB455">
        <v>35.013599999999997</v>
      </c>
      <c r="AC455">
        <v>9999999999</v>
      </c>
      <c r="AD455" t="s">
        <v>31</v>
      </c>
    </row>
    <row r="456" spans="1:30">
      <c r="A456" s="3" t="str">
        <f>B456&amp;COUNTIF($B$1:B456,B456)</f>
        <v>情報処理センター5</v>
      </c>
      <c r="B456" s="2" t="s">
        <v>752</v>
      </c>
      <c r="C456" t="s">
        <v>27</v>
      </c>
      <c r="D456">
        <v>11000</v>
      </c>
      <c r="E456" t="s">
        <v>28</v>
      </c>
      <c r="F456">
        <v>28261006</v>
      </c>
      <c r="G456" t="s">
        <v>488</v>
      </c>
      <c r="H456">
        <v>60290</v>
      </c>
      <c r="I456" t="s">
        <v>300</v>
      </c>
      <c r="L456">
        <v>0</v>
      </c>
      <c r="M456">
        <v>0</v>
      </c>
      <c r="N456">
        <v>0</v>
      </c>
      <c r="O456">
        <v>1834000</v>
      </c>
      <c r="P456">
        <v>1834000</v>
      </c>
      <c r="Q456">
        <v>0</v>
      </c>
      <c r="R456">
        <v>0</v>
      </c>
      <c r="S456">
        <v>1834000</v>
      </c>
      <c r="T456">
        <v>0</v>
      </c>
      <c r="U456">
        <v>0</v>
      </c>
      <c r="V456">
        <v>0</v>
      </c>
      <c r="W456">
        <v>1834000</v>
      </c>
      <c r="X456">
        <v>0</v>
      </c>
      <c r="Y456">
        <v>0</v>
      </c>
      <c r="Z456">
        <v>0</v>
      </c>
      <c r="AA456">
        <v>1834000</v>
      </c>
      <c r="AB456">
        <v>0</v>
      </c>
      <c r="AC456">
        <v>9999999999</v>
      </c>
      <c r="AD456" t="s">
        <v>31</v>
      </c>
    </row>
    <row r="457" spans="1:30">
      <c r="A457" s="3" t="str">
        <f>B457&amp;COUNTIF($B$1:B457,B457)</f>
        <v>附属学校課3</v>
      </c>
      <c r="B457" s="3" t="s">
        <v>740</v>
      </c>
      <c r="C457" t="s">
        <v>27</v>
      </c>
      <c r="D457">
        <v>11000</v>
      </c>
      <c r="E457" t="s">
        <v>28</v>
      </c>
      <c r="F457">
        <v>28261007</v>
      </c>
      <c r="G457" t="s">
        <v>489</v>
      </c>
      <c r="H457">
        <v>60390</v>
      </c>
      <c r="I457" t="s">
        <v>305</v>
      </c>
      <c r="L457">
        <v>0</v>
      </c>
      <c r="M457">
        <v>0</v>
      </c>
      <c r="N457">
        <v>0</v>
      </c>
      <c r="O457">
        <v>2276000</v>
      </c>
      <c r="P457">
        <v>2276000</v>
      </c>
      <c r="Q457">
        <v>307800</v>
      </c>
      <c r="R457">
        <v>307800</v>
      </c>
      <c r="S457">
        <v>1968200</v>
      </c>
      <c r="T457">
        <v>13.523725834797901</v>
      </c>
      <c r="U457">
        <v>0</v>
      </c>
      <c r="V457">
        <v>0</v>
      </c>
      <c r="W457">
        <v>2276000</v>
      </c>
      <c r="X457">
        <v>0</v>
      </c>
      <c r="Y457">
        <v>0</v>
      </c>
      <c r="Z457">
        <v>0</v>
      </c>
      <c r="AA457">
        <v>2276000</v>
      </c>
      <c r="AB457">
        <v>0</v>
      </c>
      <c r="AC457">
        <v>9999999999</v>
      </c>
      <c r="AD457" t="s">
        <v>31</v>
      </c>
    </row>
    <row r="458" spans="1:30">
      <c r="A458" s="3" t="str">
        <f>B458&amp;COUNTIF($B$1:B458,B458)</f>
        <v>科学教育センター6</v>
      </c>
      <c r="B458" s="3" t="s">
        <v>745</v>
      </c>
      <c r="C458" t="s">
        <v>27</v>
      </c>
      <c r="D458">
        <v>11000</v>
      </c>
      <c r="E458" t="s">
        <v>28</v>
      </c>
      <c r="F458">
        <v>28261008</v>
      </c>
      <c r="G458" t="s">
        <v>490</v>
      </c>
      <c r="H458">
        <v>60290</v>
      </c>
      <c r="I458" t="s">
        <v>300</v>
      </c>
      <c r="L458">
        <v>0</v>
      </c>
      <c r="M458">
        <v>0</v>
      </c>
      <c r="N458">
        <v>0</v>
      </c>
      <c r="O458">
        <v>7200000</v>
      </c>
      <c r="P458">
        <v>7200000</v>
      </c>
      <c r="Q458">
        <v>0</v>
      </c>
      <c r="R458">
        <v>0</v>
      </c>
      <c r="S458">
        <v>7200000</v>
      </c>
      <c r="T458">
        <v>0</v>
      </c>
      <c r="U458">
        <v>0</v>
      </c>
      <c r="V458">
        <v>0</v>
      </c>
      <c r="W458">
        <v>7200000</v>
      </c>
      <c r="X458">
        <v>0</v>
      </c>
      <c r="Y458">
        <v>0</v>
      </c>
      <c r="Z458">
        <v>0</v>
      </c>
      <c r="AA458">
        <v>7200000</v>
      </c>
      <c r="AB458">
        <v>0</v>
      </c>
      <c r="AC458">
        <v>9999999999</v>
      </c>
      <c r="AD458" t="s">
        <v>31</v>
      </c>
    </row>
    <row r="459" spans="1:30">
      <c r="A459" s="3" t="str">
        <f>B459&amp;COUNTIF($B$1:B459,B459)</f>
        <v>施設課1</v>
      </c>
      <c r="B459" s="3" t="s">
        <v>753</v>
      </c>
      <c r="C459" t="s">
        <v>27</v>
      </c>
      <c r="D459">
        <v>11000</v>
      </c>
      <c r="E459" t="s">
        <v>28</v>
      </c>
      <c r="F459">
        <v>28261009</v>
      </c>
      <c r="G459" t="s">
        <v>491</v>
      </c>
      <c r="H459">
        <v>60190</v>
      </c>
      <c r="I459" t="s">
        <v>302</v>
      </c>
      <c r="L459">
        <v>0</v>
      </c>
      <c r="M459">
        <v>0</v>
      </c>
      <c r="N459">
        <v>0</v>
      </c>
      <c r="O459">
        <v>8400000</v>
      </c>
      <c r="P459">
        <v>8400000</v>
      </c>
      <c r="Q459">
        <v>100850</v>
      </c>
      <c r="R459">
        <v>2740370</v>
      </c>
      <c r="S459">
        <v>5659630</v>
      </c>
      <c r="T459">
        <v>32.623452380952401</v>
      </c>
      <c r="U459">
        <v>100850</v>
      </c>
      <c r="V459">
        <v>2740370</v>
      </c>
      <c r="W459">
        <v>5659630</v>
      </c>
      <c r="X459">
        <v>32.623452380952401</v>
      </c>
      <c r="Y459">
        <v>451850</v>
      </c>
      <c r="Z459">
        <v>2740370</v>
      </c>
      <c r="AA459">
        <v>5659630</v>
      </c>
      <c r="AB459">
        <v>32.623452380952401</v>
      </c>
      <c r="AC459">
        <v>9999999999</v>
      </c>
      <c r="AD459" t="s">
        <v>31</v>
      </c>
    </row>
    <row r="460" spans="1:30">
      <c r="A460" s="3" t="str">
        <f>B460&amp;COUNTIF($B$1:B460,B460)</f>
        <v>施設課2</v>
      </c>
      <c r="B460" s="3" t="s">
        <v>753</v>
      </c>
      <c r="C460" t="s">
        <v>27</v>
      </c>
      <c r="D460">
        <v>11000</v>
      </c>
      <c r="E460" t="s">
        <v>28</v>
      </c>
      <c r="F460">
        <v>28261010</v>
      </c>
      <c r="G460" t="s">
        <v>492</v>
      </c>
      <c r="H460">
        <v>60190</v>
      </c>
      <c r="I460" t="s">
        <v>302</v>
      </c>
      <c r="L460">
        <v>0</v>
      </c>
      <c r="M460">
        <v>0</v>
      </c>
      <c r="N460">
        <v>0</v>
      </c>
      <c r="O460">
        <v>700000</v>
      </c>
      <c r="P460">
        <v>700000</v>
      </c>
      <c r="Q460">
        <v>0</v>
      </c>
      <c r="R460">
        <v>0</v>
      </c>
      <c r="S460">
        <v>700000</v>
      </c>
      <c r="T460">
        <v>0</v>
      </c>
      <c r="U460">
        <v>0</v>
      </c>
      <c r="V460">
        <v>0</v>
      </c>
      <c r="W460">
        <v>700000</v>
      </c>
      <c r="X460">
        <v>0</v>
      </c>
      <c r="Y460">
        <v>0</v>
      </c>
      <c r="Z460">
        <v>0</v>
      </c>
      <c r="AA460">
        <v>700000</v>
      </c>
      <c r="AB460">
        <v>0</v>
      </c>
      <c r="AC460">
        <v>9999999999</v>
      </c>
      <c r="AD460" t="s">
        <v>31</v>
      </c>
    </row>
    <row r="461" spans="1:30">
      <c r="A461" s="3" t="str">
        <f>B461&amp;COUNTIF($B$1:B461,B461)</f>
        <v>施設課3</v>
      </c>
      <c r="B461" s="3" t="s">
        <v>753</v>
      </c>
      <c r="C461" t="s">
        <v>27</v>
      </c>
      <c r="D461">
        <v>11000</v>
      </c>
      <c r="E461" t="s">
        <v>28</v>
      </c>
      <c r="F461">
        <v>28261011</v>
      </c>
      <c r="G461" t="s">
        <v>493</v>
      </c>
      <c r="H461">
        <v>60190</v>
      </c>
      <c r="I461" t="s">
        <v>302</v>
      </c>
      <c r="L461">
        <v>0</v>
      </c>
      <c r="M461">
        <v>0</v>
      </c>
      <c r="N461">
        <v>0</v>
      </c>
      <c r="O461">
        <v>1550000</v>
      </c>
      <c r="P461">
        <v>1550000</v>
      </c>
      <c r="Q461">
        <v>0</v>
      </c>
      <c r="R461">
        <v>0</v>
      </c>
      <c r="S461">
        <v>1550000</v>
      </c>
      <c r="T461">
        <v>0</v>
      </c>
      <c r="U461">
        <v>0</v>
      </c>
      <c r="V461">
        <v>0</v>
      </c>
      <c r="W461">
        <v>1550000</v>
      </c>
      <c r="X461">
        <v>0</v>
      </c>
      <c r="Y461">
        <v>0</v>
      </c>
      <c r="Z461">
        <v>0</v>
      </c>
      <c r="AA461">
        <v>1550000</v>
      </c>
      <c r="AB461">
        <v>0</v>
      </c>
      <c r="AC461">
        <v>9999999999</v>
      </c>
      <c r="AD461" t="s">
        <v>31</v>
      </c>
    </row>
    <row r="462" spans="1:30">
      <c r="A462" s="3" t="str">
        <f>B462&amp;COUNTIF($B$1:B462,B462)</f>
        <v>天王寺地区総務課1</v>
      </c>
      <c r="B462" s="2" t="s">
        <v>759</v>
      </c>
      <c r="C462" t="s">
        <v>27</v>
      </c>
      <c r="D462">
        <v>11000</v>
      </c>
      <c r="E462" t="s">
        <v>28</v>
      </c>
      <c r="F462">
        <v>28261014</v>
      </c>
      <c r="G462" t="s">
        <v>494</v>
      </c>
      <c r="H462">
        <v>60290</v>
      </c>
      <c r="I462" t="s">
        <v>300</v>
      </c>
      <c r="L462">
        <v>0</v>
      </c>
      <c r="M462">
        <v>0</v>
      </c>
      <c r="N462">
        <v>0</v>
      </c>
      <c r="O462">
        <v>5000000</v>
      </c>
      <c r="P462">
        <v>5000000</v>
      </c>
      <c r="Q462">
        <v>0</v>
      </c>
      <c r="R462">
        <v>0</v>
      </c>
      <c r="S462">
        <v>5000000</v>
      </c>
      <c r="T462">
        <v>0</v>
      </c>
      <c r="U462">
        <v>0</v>
      </c>
      <c r="V462">
        <v>0</v>
      </c>
      <c r="W462">
        <v>5000000</v>
      </c>
      <c r="X462">
        <v>0</v>
      </c>
      <c r="Y462">
        <v>0</v>
      </c>
      <c r="Z462">
        <v>0</v>
      </c>
      <c r="AA462">
        <v>5000000</v>
      </c>
      <c r="AB462">
        <v>0</v>
      </c>
      <c r="AC462">
        <v>9999999999</v>
      </c>
      <c r="AD462" t="s">
        <v>31</v>
      </c>
    </row>
    <row r="463" spans="1:30">
      <c r="A463" s="3" t="str">
        <f>B463&amp;COUNTIF($B$1:B463,B463)</f>
        <v>学術連携課7</v>
      </c>
      <c r="B463" s="2" t="s">
        <v>744</v>
      </c>
      <c r="C463" t="s">
        <v>27</v>
      </c>
      <c r="D463">
        <v>11000</v>
      </c>
      <c r="E463" t="s">
        <v>28</v>
      </c>
      <c r="F463">
        <v>28261015</v>
      </c>
      <c r="G463" t="s">
        <v>495</v>
      </c>
      <c r="H463">
        <v>60290</v>
      </c>
      <c r="I463" t="s">
        <v>300</v>
      </c>
      <c r="L463">
        <v>0</v>
      </c>
      <c r="M463">
        <v>0</v>
      </c>
      <c r="N463">
        <v>0</v>
      </c>
      <c r="O463">
        <v>1600000</v>
      </c>
      <c r="P463">
        <v>1600000</v>
      </c>
      <c r="Q463">
        <v>0</v>
      </c>
      <c r="R463">
        <v>0</v>
      </c>
      <c r="S463">
        <v>1600000</v>
      </c>
      <c r="T463">
        <v>0</v>
      </c>
      <c r="U463">
        <v>0</v>
      </c>
      <c r="V463">
        <v>0</v>
      </c>
      <c r="W463">
        <v>1600000</v>
      </c>
      <c r="X463">
        <v>0</v>
      </c>
      <c r="Y463">
        <v>0</v>
      </c>
      <c r="Z463">
        <v>0</v>
      </c>
      <c r="AA463">
        <v>1600000</v>
      </c>
      <c r="AB463">
        <v>0</v>
      </c>
      <c r="AC463">
        <v>9999999999</v>
      </c>
      <c r="AD463" t="s">
        <v>31</v>
      </c>
    </row>
    <row r="464" spans="1:30">
      <c r="A464" s="3" t="str">
        <f>B464&amp;COUNTIF($B$1:B464,B464)</f>
        <v>情報企画室2</v>
      </c>
      <c r="B464" s="2" t="s">
        <v>755</v>
      </c>
      <c r="C464" t="s">
        <v>27</v>
      </c>
      <c r="D464">
        <v>11000</v>
      </c>
      <c r="E464" t="s">
        <v>28</v>
      </c>
      <c r="F464">
        <v>28261016</v>
      </c>
      <c r="G464" t="s">
        <v>496</v>
      </c>
      <c r="H464">
        <v>60190</v>
      </c>
      <c r="I464" t="s">
        <v>302</v>
      </c>
      <c r="L464">
        <v>0</v>
      </c>
      <c r="M464">
        <v>0</v>
      </c>
      <c r="N464">
        <v>0</v>
      </c>
      <c r="O464">
        <v>3000000</v>
      </c>
      <c r="P464">
        <v>3000000</v>
      </c>
      <c r="Q464">
        <v>0</v>
      </c>
      <c r="R464">
        <v>3000000</v>
      </c>
      <c r="S464">
        <v>0</v>
      </c>
      <c r="T464">
        <v>100</v>
      </c>
      <c r="U464">
        <v>0</v>
      </c>
      <c r="V464">
        <v>0</v>
      </c>
      <c r="W464">
        <v>3000000</v>
      </c>
      <c r="X464">
        <v>0</v>
      </c>
      <c r="Y464">
        <v>0</v>
      </c>
      <c r="Z464">
        <v>0</v>
      </c>
      <c r="AA464">
        <v>3000000</v>
      </c>
      <c r="AB464">
        <v>0</v>
      </c>
      <c r="AC464">
        <v>9999999999</v>
      </c>
      <c r="AD464" t="s">
        <v>31</v>
      </c>
    </row>
    <row r="465" spans="1:30">
      <c r="A465" s="3" t="str">
        <f>B465&amp;COUNTIF($B$1:B465,B465)</f>
        <v>情報企画室3</v>
      </c>
      <c r="B465" s="2" t="s">
        <v>755</v>
      </c>
      <c r="C465" t="s">
        <v>27</v>
      </c>
      <c r="D465">
        <v>11000</v>
      </c>
      <c r="E465" t="s">
        <v>28</v>
      </c>
      <c r="F465">
        <v>28261017</v>
      </c>
      <c r="G465" t="s">
        <v>497</v>
      </c>
      <c r="H465">
        <v>60190</v>
      </c>
      <c r="I465" t="s">
        <v>302</v>
      </c>
      <c r="L465">
        <v>0</v>
      </c>
      <c r="M465">
        <v>0</v>
      </c>
      <c r="N465">
        <v>0</v>
      </c>
      <c r="O465">
        <v>6580000</v>
      </c>
      <c r="P465">
        <v>6580000</v>
      </c>
      <c r="Q465">
        <v>3141936</v>
      </c>
      <c r="R465">
        <v>3141936</v>
      </c>
      <c r="S465">
        <v>3438064</v>
      </c>
      <c r="T465">
        <v>47.7497872340426</v>
      </c>
      <c r="U465">
        <v>0</v>
      </c>
      <c r="V465">
        <v>0</v>
      </c>
      <c r="W465">
        <v>6580000</v>
      </c>
      <c r="X465">
        <v>0</v>
      </c>
      <c r="Y465">
        <v>0</v>
      </c>
      <c r="Z465">
        <v>0</v>
      </c>
      <c r="AA465">
        <v>6580000</v>
      </c>
      <c r="AB465">
        <v>0</v>
      </c>
      <c r="AC465">
        <v>9999999999</v>
      </c>
      <c r="AD465" t="s">
        <v>31</v>
      </c>
    </row>
    <row r="466" spans="1:30">
      <c r="A466" s="3" t="str">
        <f>B466&amp;COUNTIF($B$1:B466,B466)</f>
        <v>情報企画室4</v>
      </c>
      <c r="B466" s="2" t="s">
        <v>755</v>
      </c>
      <c r="C466" t="s">
        <v>27</v>
      </c>
      <c r="D466">
        <v>11000</v>
      </c>
      <c r="E466" t="s">
        <v>28</v>
      </c>
      <c r="F466">
        <v>28261020</v>
      </c>
      <c r="G466" t="s">
        <v>498</v>
      </c>
      <c r="H466">
        <v>60190</v>
      </c>
      <c r="I466" t="s">
        <v>302</v>
      </c>
      <c r="L466">
        <v>0</v>
      </c>
      <c r="M466">
        <v>0</v>
      </c>
      <c r="N466">
        <v>0</v>
      </c>
      <c r="O466">
        <v>1844000</v>
      </c>
      <c r="P466">
        <v>1844000</v>
      </c>
      <c r="Q466">
        <v>0</v>
      </c>
      <c r="R466">
        <v>1588356</v>
      </c>
      <c r="S466">
        <v>255644</v>
      </c>
      <c r="T466">
        <v>86.136442516269</v>
      </c>
      <c r="U466">
        <v>0</v>
      </c>
      <c r="V466">
        <v>0</v>
      </c>
      <c r="W466">
        <v>1844000</v>
      </c>
      <c r="X466">
        <v>0</v>
      </c>
      <c r="Y466">
        <v>0</v>
      </c>
      <c r="Z466">
        <v>0</v>
      </c>
      <c r="AA466">
        <v>1844000</v>
      </c>
      <c r="AB466">
        <v>0</v>
      </c>
      <c r="AC466">
        <v>9999999999</v>
      </c>
      <c r="AD466" t="s">
        <v>31</v>
      </c>
    </row>
    <row r="467" spans="1:30">
      <c r="A467" s="3" t="str">
        <f>B467&amp;COUNTIF($B$1:B467,B467)</f>
        <v>施設課4</v>
      </c>
      <c r="B467" s="2" t="s">
        <v>753</v>
      </c>
      <c r="C467" t="s">
        <v>27</v>
      </c>
      <c r="D467">
        <v>11000</v>
      </c>
      <c r="E467" t="s">
        <v>28</v>
      </c>
      <c r="F467">
        <v>28261023</v>
      </c>
      <c r="G467" t="s">
        <v>499</v>
      </c>
      <c r="H467">
        <v>60190</v>
      </c>
      <c r="I467" t="s">
        <v>302</v>
      </c>
      <c r="L467">
        <v>0</v>
      </c>
      <c r="M467">
        <v>0</v>
      </c>
      <c r="N467">
        <v>0</v>
      </c>
      <c r="O467">
        <v>16000000</v>
      </c>
      <c r="P467">
        <v>16000000</v>
      </c>
      <c r="Q467">
        <v>0</v>
      </c>
      <c r="R467">
        <v>0</v>
      </c>
      <c r="S467">
        <v>16000000</v>
      </c>
      <c r="T467">
        <v>0</v>
      </c>
      <c r="U467">
        <v>0</v>
      </c>
      <c r="V467">
        <v>0</v>
      </c>
      <c r="W467">
        <v>16000000</v>
      </c>
      <c r="X467">
        <v>0</v>
      </c>
      <c r="Y467">
        <v>0</v>
      </c>
      <c r="Z467">
        <v>0</v>
      </c>
      <c r="AA467">
        <v>16000000</v>
      </c>
      <c r="AB467">
        <v>0</v>
      </c>
      <c r="AC467">
        <v>9999999999</v>
      </c>
      <c r="AD467" t="s">
        <v>31</v>
      </c>
    </row>
    <row r="468" spans="1:30">
      <c r="A468" s="3" t="str">
        <f>B468&amp;COUNTIF($B$1:B468,B468)</f>
        <v>施設課5</v>
      </c>
      <c r="B468" s="2" t="s">
        <v>753</v>
      </c>
      <c r="C468" t="s">
        <v>27</v>
      </c>
      <c r="D468">
        <v>11000</v>
      </c>
      <c r="E468" t="s">
        <v>28</v>
      </c>
      <c r="F468">
        <v>28261027</v>
      </c>
      <c r="G468" t="s">
        <v>500</v>
      </c>
      <c r="H468">
        <v>60290</v>
      </c>
      <c r="I468" t="s">
        <v>300</v>
      </c>
      <c r="L468">
        <v>0</v>
      </c>
      <c r="M468">
        <v>0</v>
      </c>
      <c r="N468">
        <v>0</v>
      </c>
      <c r="O468">
        <v>11100000</v>
      </c>
      <c r="P468">
        <v>11100000</v>
      </c>
      <c r="Q468">
        <v>0</v>
      </c>
      <c r="R468">
        <v>4773600</v>
      </c>
      <c r="S468">
        <v>6326400</v>
      </c>
      <c r="T468">
        <v>43.005405405405398</v>
      </c>
      <c r="U468">
        <v>0</v>
      </c>
      <c r="V468">
        <v>4773600</v>
      </c>
      <c r="W468">
        <v>6326400</v>
      </c>
      <c r="X468">
        <v>43.005405405405398</v>
      </c>
      <c r="Y468">
        <v>2494800</v>
      </c>
      <c r="Z468">
        <v>2494800</v>
      </c>
      <c r="AA468">
        <v>8605200</v>
      </c>
      <c r="AB468">
        <v>22.475675675675699</v>
      </c>
      <c r="AC468">
        <v>9999999999</v>
      </c>
      <c r="AD468" t="s">
        <v>31</v>
      </c>
    </row>
    <row r="469" spans="1:30">
      <c r="A469" s="3" t="str">
        <f>B469&amp;COUNTIF($B$1:B469,B469)</f>
        <v>施設課6</v>
      </c>
      <c r="B469" s="2" t="s">
        <v>753</v>
      </c>
      <c r="C469" t="s">
        <v>27</v>
      </c>
      <c r="D469">
        <v>11000</v>
      </c>
      <c r="E469" t="s">
        <v>28</v>
      </c>
      <c r="F469">
        <v>28261031</v>
      </c>
      <c r="G469" t="s">
        <v>501</v>
      </c>
      <c r="H469">
        <v>60390</v>
      </c>
      <c r="I469" t="s">
        <v>305</v>
      </c>
      <c r="L469">
        <v>0</v>
      </c>
      <c r="M469">
        <v>0</v>
      </c>
      <c r="N469">
        <v>0</v>
      </c>
      <c r="O469">
        <v>19555000</v>
      </c>
      <c r="P469">
        <v>19555000</v>
      </c>
      <c r="Q469">
        <v>0</v>
      </c>
      <c r="R469">
        <v>6311023</v>
      </c>
      <c r="S469">
        <v>13243977</v>
      </c>
      <c r="T469">
        <v>32.2731935566351</v>
      </c>
      <c r="U469">
        <v>0</v>
      </c>
      <c r="V469">
        <v>6311023</v>
      </c>
      <c r="W469">
        <v>13243977</v>
      </c>
      <c r="X469">
        <v>32.2731935566351</v>
      </c>
      <c r="Y469">
        <v>0</v>
      </c>
      <c r="Z469">
        <v>1429423</v>
      </c>
      <c r="AA469">
        <v>18125577</v>
      </c>
      <c r="AB469">
        <v>7.3097570953720297</v>
      </c>
      <c r="AC469">
        <v>9999999999</v>
      </c>
      <c r="AD469" t="s">
        <v>31</v>
      </c>
    </row>
    <row r="470" spans="1:30">
      <c r="A470" s="3" t="str">
        <f>B470&amp;COUNTIF($B$1:B470,B470)</f>
        <v>照会しない286</v>
      </c>
      <c r="B470" s="2" t="s">
        <v>737</v>
      </c>
      <c r="C470" t="s">
        <v>27</v>
      </c>
      <c r="D470">
        <v>11000</v>
      </c>
      <c r="E470" t="s">
        <v>28</v>
      </c>
      <c r="F470">
        <v>28271000</v>
      </c>
      <c r="G470" t="s">
        <v>502</v>
      </c>
      <c r="H470">
        <v>60290</v>
      </c>
      <c r="I470" t="s">
        <v>300</v>
      </c>
      <c r="L470">
        <v>0</v>
      </c>
      <c r="M470">
        <v>879000</v>
      </c>
      <c r="N470">
        <v>0</v>
      </c>
      <c r="O470">
        <v>-879000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9999999999</v>
      </c>
      <c r="AD470" t="s">
        <v>31</v>
      </c>
    </row>
    <row r="471" spans="1:30">
      <c r="A471" s="3" t="str">
        <f>B471&amp;COUNTIF($B$1:B471,B471)</f>
        <v>学生支援課6</v>
      </c>
      <c r="B471" s="2" t="s">
        <v>746</v>
      </c>
      <c r="C471" t="s">
        <v>27</v>
      </c>
      <c r="D471">
        <v>11000</v>
      </c>
      <c r="E471" t="s">
        <v>28</v>
      </c>
      <c r="F471">
        <v>28271001</v>
      </c>
      <c r="G471" t="s">
        <v>503</v>
      </c>
      <c r="H471">
        <v>60290</v>
      </c>
      <c r="I471" t="s">
        <v>300</v>
      </c>
      <c r="L471">
        <v>0</v>
      </c>
      <c r="M471">
        <v>0</v>
      </c>
      <c r="N471">
        <v>0</v>
      </c>
      <c r="O471">
        <v>770000</v>
      </c>
      <c r="P471">
        <v>770000</v>
      </c>
      <c r="Q471">
        <v>13500</v>
      </c>
      <c r="R471">
        <v>214500</v>
      </c>
      <c r="S471">
        <v>555500</v>
      </c>
      <c r="T471">
        <v>27.8571428571429</v>
      </c>
      <c r="U471">
        <v>13500</v>
      </c>
      <c r="V471">
        <v>214500</v>
      </c>
      <c r="W471">
        <v>555500</v>
      </c>
      <c r="X471">
        <v>27.8571428571429</v>
      </c>
      <c r="Y471">
        <v>13500</v>
      </c>
      <c r="Z471">
        <v>214500</v>
      </c>
      <c r="AA471">
        <v>555500</v>
      </c>
      <c r="AB471">
        <v>27.8571428571429</v>
      </c>
      <c r="AC471">
        <v>9999999999</v>
      </c>
      <c r="AD471" t="s">
        <v>31</v>
      </c>
    </row>
    <row r="472" spans="1:30">
      <c r="A472" s="3" t="str">
        <f>B472&amp;COUNTIF($B$1:B472,B472)</f>
        <v>入試課5</v>
      </c>
      <c r="B472" s="2" t="s">
        <v>751</v>
      </c>
      <c r="C472" t="s">
        <v>27</v>
      </c>
      <c r="D472">
        <v>11000</v>
      </c>
      <c r="E472" t="s">
        <v>28</v>
      </c>
      <c r="F472">
        <v>28271002</v>
      </c>
      <c r="G472" t="s">
        <v>504</v>
      </c>
      <c r="H472">
        <v>60290</v>
      </c>
      <c r="I472" t="s">
        <v>300</v>
      </c>
      <c r="L472">
        <v>0</v>
      </c>
      <c r="M472">
        <v>0</v>
      </c>
      <c r="N472">
        <v>0</v>
      </c>
      <c r="O472">
        <v>109000</v>
      </c>
      <c r="P472">
        <v>109000</v>
      </c>
      <c r="Q472">
        <v>0</v>
      </c>
      <c r="R472">
        <v>0</v>
      </c>
      <c r="S472">
        <v>109000</v>
      </c>
      <c r="T472">
        <v>0</v>
      </c>
      <c r="U472">
        <v>0</v>
      </c>
      <c r="V472">
        <v>0</v>
      </c>
      <c r="W472">
        <v>109000</v>
      </c>
      <c r="X472">
        <v>0</v>
      </c>
      <c r="Y472">
        <v>0</v>
      </c>
      <c r="Z472">
        <v>0</v>
      </c>
      <c r="AA472">
        <v>109000</v>
      </c>
      <c r="AB472">
        <v>0</v>
      </c>
      <c r="AC472">
        <v>9999999999</v>
      </c>
      <c r="AD472" t="s">
        <v>31</v>
      </c>
    </row>
    <row r="473" spans="1:30">
      <c r="A473" s="3" t="str">
        <f>B473&amp;COUNTIF($B$1:B473,B473)</f>
        <v>照会しない287</v>
      </c>
      <c r="B473" s="2" t="s">
        <v>737</v>
      </c>
      <c r="C473" t="s">
        <v>27</v>
      </c>
      <c r="D473">
        <v>12000</v>
      </c>
      <c r="E473" t="s">
        <v>505</v>
      </c>
      <c r="F473">
        <v>119001</v>
      </c>
      <c r="G473" t="s">
        <v>506</v>
      </c>
      <c r="H473">
        <v>67000</v>
      </c>
      <c r="I473" t="s">
        <v>505</v>
      </c>
      <c r="L473">
        <v>0</v>
      </c>
      <c r="M473">
        <v>0</v>
      </c>
      <c r="N473">
        <v>27000000</v>
      </c>
      <c r="O473">
        <v>0</v>
      </c>
      <c r="P473">
        <v>27000000</v>
      </c>
      <c r="Q473">
        <v>0</v>
      </c>
      <c r="R473">
        <v>16351200</v>
      </c>
      <c r="S473">
        <v>10648800</v>
      </c>
      <c r="T473">
        <v>60.56</v>
      </c>
      <c r="U473">
        <v>0</v>
      </c>
      <c r="V473">
        <v>16351200</v>
      </c>
      <c r="W473">
        <v>10648800</v>
      </c>
      <c r="X473">
        <v>60.56</v>
      </c>
      <c r="Y473">
        <v>0</v>
      </c>
      <c r="Z473">
        <v>0</v>
      </c>
      <c r="AA473">
        <v>27000000</v>
      </c>
      <c r="AB473">
        <v>0</v>
      </c>
      <c r="AC473">
        <v>9999999999</v>
      </c>
      <c r="AD473" t="s">
        <v>31</v>
      </c>
    </row>
    <row r="474" spans="1:30">
      <c r="A474" s="3" t="str">
        <f>B474&amp;COUNTIF($B$1:B474,B474)</f>
        <v>照会しない288</v>
      </c>
      <c r="B474" s="2" t="s">
        <v>737</v>
      </c>
      <c r="C474" t="s">
        <v>27</v>
      </c>
      <c r="D474">
        <v>12000</v>
      </c>
      <c r="E474" t="s">
        <v>505</v>
      </c>
      <c r="F474">
        <v>119013</v>
      </c>
      <c r="G474" t="s">
        <v>507</v>
      </c>
      <c r="H474">
        <v>67000</v>
      </c>
      <c r="I474" t="s">
        <v>505</v>
      </c>
      <c r="L474">
        <v>0</v>
      </c>
      <c r="M474">
        <v>41376960</v>
      </c>
      <c r="N474">
        <v>0</v>
      </c>
      <c r="O474">
        <v>0</v>
      </c>
      <c r="P474">
        <v>41376960</v>
      </c>
      <c r="Q474">
        <v>0</v>
      </c>
      <c r="R474">
        <v>41376960</v>
      </c>
      <c r="S474">
        <v>0</v>
      </c>
      <c r="T474">
        <v>100</v>
      </c>
      <c r="U474">
        <v>0</v>
      </c>
      <c r="V474">
        <v>41376960</v>
      </c>
      <c r="W474">
        <v>0</v>
      </c>
      <c r="X474">
        <v>100</v>
      </c>
      <c r="Y474">
        <v>0</v>
      </c>
      <c r="Z474">
        <v>41376960</v>
      </c>
      <c r="AA474">
        <v>0</v>
      </c>
      <c r="AB474">
        <v>100</v>
      </c>
      <c r="AC474">
        <v>9999999999</v>
      </c>
      <c r="AD474" t="s">
        <v>31</v>
      </c>
    </row>
    <row r="475" spans="1:30">
      <c r="A475" s="3" t="str">
        <f>B475&amp;COUNTIF($B$1:B475,B475)</f>
        <v>照会しない289</v>
      </c>
      <c r="B475" s="2" t="s">
        <v>737</v>
      </c>
      <c r="C475" t="s">
        <v>27</v>
      </c>
      <c r="D475">
        <v>12000</v>
      </c>
      <c r="E475" t="s">
        <v>505</v>
      </c>
      <c r="F475">
        <v>119015</v>
      </c>
      <c r="G475" t="s">
        <v>508</v>
      </c>
      <c r="H475">
        <v>67000</v>
      </c>
      <c r="I475" t="s">
        <v>505</v>
      </c>
      <c r="L475">
        <v>0</v>
      </c>
      <c r="M475">
        <v>0</v>
      </c>
      <c r="N475">
        <v>32950000</v>
      </c>
      <c r="O475">
        <v>0</v>
      </c>
      <c r="P475">
        <v>32950000</v>
      </c>
      <c r="Q475">
        <v>28340575</v>
      </c>
      <c r="R475">
        <v>28890575</v>
      </c>
      <c r="S475">
        <v>4059425</v>
      </c>
      <c r="T475">
        <v>87.680045523520505</v>
      </c>
      <c r="U475">
        <v>28340575</v>
      </c>
      <c r="V475">
        <v>28890575</v>
      </c>
      <c r="W475">
        <v>4059425</v>
      </c>
      <c r="X475">
        <v>87.680045523520505</v>
      </c>
      <c r="Y475">
        <v>11336230</v>
      </c>
      <c r="Z475">
        <v>11886230</v>
      </c>
      <c r="AA475">
        <v>21063770</v>
      </c>
      <c r="AB475">
        <v>36.073535660090997</v>
      </c>
      <c r="AC475">
        <v>9999999999</v>
      </c>
      <c r="AD475" t="s">
        <v>31</v>
      </c>
    </row>
    <row r="476" spans="1:30">
      <c r="A476" s="3" t="str">
        <f>B476&amp;COUNTIF($B$1:B476,B476)</f>
        <v>照会しない290</v>
      </c>
      <c r="B476" s="2" t="s">
        <v>737</v>
      </c>
      <c r="C476" t="s">
        <v>27</v>
      </c>
      <c r="D476">
        <v>12500</v>
      </c>
      <c r="E476" t="s">
        <v>509</v>
      </c>
      <c r="F476">
        <v>112502</v>
      </c>
      <c r="G476" t="s">
        <v>510</v>
      </c>
      <c r="H476">
        <v>67500</v>
      </c>
      <c r="I476" t="s">
        <v>509</v>
      </c>
      <c r="L476">
        <v>0</v>
      </c>
      <c r="M476">
        <v>0</v>
      </c>
      <c r="N476">
        <v>1286788</v>
      </c>
      <c r="O476">
        <v>0</v>
      </c>
      <c r="P476">
        <v>1286788</v>
      </c>
      <c r="Q476">
        <v>0</v>
      </c>
      <c r="R476">
        <v>1286788</v>
      </c>
      <c r="S476">
        <v>0</v>
      </c>
      <c r="T476">
        <v>100</v>
      </c>
      <c r="U476">
        <v>0</v>
      </c>
      <c r="V476">
        <v>1286788</v>
      </c>
      <c r="W476">
        <v>0</v>
      </c>
      <c r="X476">
        <v>100</v>
      </c>
      <c r="Y476">
        <v>0</v>
      </c>
      <c r="Z476">
        <v>1286788</v>
      </c>
      <c r="AA476">
        <v>0</v>
      </c>
      <c r="AB476">
        <v>100</v>
      </c>
      <c r="AC476">
        <v>9999999999</v>
      </c>
      <c r="AD476" t="s">
        <v>31</v>
      </c>
    </row>
    <row r="477" spans="1:30">
      <c r="A477" s="3" t="str">
        <f>B477&amp;COUNTIF($B$1:B477,B477)</f>
        <v>照会しない291</v>
      </c>
      <c r="B477" s="2" t="s">
        <v>737</v>
      </c>
      <c r="C477" t="s">
        <v>27</v>
      </c>
      <c r="D477">
        <v>12500</v>
      </c>
      <c r="E477" t="s">
        <v>509</v>
      </c>
      <c r="F477">
        <v>112551</v>
      </c>
      <c r="G477" t="s">
        <v>511</v>
      </c>
      <c r="H477">
        <v>67500</v>
      </c>
      <c r="I477" t="s">
        <v>509</v>
      </c>
      <c r="L477">
        <v>0</v>
      </c>
      <c r="M477">
        <v>5000000</v>
      </c>
      <c r="N477">
        <v>5000000</v>
      </c>
      <c r="O477">
        <v>0</v>
      </c>
      <c r="P477">
        <v>10000000</v>
      </c>
      <c r="Q477">
        <v>0</v>
      </c>
      <c r="R477">
        <v>4234743</v>
      </c>
      <c r="S477">
        <v>5765257</v>
      </c>
      <c r="T477">
        <v>42.347430000000003</v>
      </c>
      <c r="U477">
        <v>0</v>
      </c>
      <c r="V477">
        <v>4234743</v>
      </c>
      <c r="W477">
        <v>5765257</v>
      </c>
      <c r="X477">
        <v>42.347430000000003</v>
      </c>
      <c r="Y477">
        <v>0</v>
      </c>
      <c r="Z477">
        <v>4234743</v>
      </c>
      <c r="AA477">
        <v>5765257</v>
      </c>
      <c r="AB477">
        <v>42.347430000000003</v>
      </c>
      <c r="AC477">
        <v>9999999999</v>
      </c>
      <c r="AD477" t="s">
        <v>31</v>
      </c>
    </row>
    <row r="478" spans="1:30">
      <c r="A478" s="3" t="str">
        <f>B478&amp;COUNTIF($B$1:B478,B478)</f>
        <v>照会しない292</v>
      </c>
      <c r="B478" s="2" t="s">
        <v>737</v>
      </c>
      <c r="C478" t="s">
        <v>27</v>
      </c>
      <c r="D478">
        <v>12500</v>
      </c>
      <c r="E478" t="s">
        <v>509</v>
      </c>
      <c r="F478">
        <v>112553</v>
      </c>
      <c r="G478" t="s">
        <v>512</v>
      </c>
      <c r="H478">
        <v>67500</v>
      </c>
      <c r="I478" t="s">
        <v>509</v>
      </c>
      <c r="L478">
        <v>0</v>
      </c>
      <c r="M478">
        <v>5000000</v>
      </c>
      <c r="N478">
        <v>1500000</v>
      </c>
      <c r="O478">
        <v>0</v>
      </c>
      <c r="P478">
        <v>6500000</v>
      </c>
      <c r="Q478">
        <v>0</v>
      </c>
      <c r="R478">
        <v>2993123</v>
      </c>
      <c r="S478">
        <v>3506877</v>
      </c>
      <c r="T478">
        <v>46.048046153846201</v>
      </c>
      <c r="U478">
        <v>0</v>
      </c>
      <c r="V478">
        <v>2993123</v>
      </c>
      <c r="W478">
        <v>3506877</v>
      </c>
      <c r="X478">
        <v>46.048046153846201</v>
      </c>
      <c r="Y478">
        <v>0</v>
      </c>
      <c r="Z478">
        <v>2993123</v>
      </c>
      <c r="AA478">
        <v>3506877</v>
      </c>
      <c r="AB478">
        <v>46.048046153846201</v>
      </c>
      <c r="AC478">
        <v>9999999999</v>
      </c>
      <c r="AD478" t="s">
        <v>31</v>
      </c>
    </row>
    <row r="479" spans="1:30">
      <c r="A479" s="3" t="str">
        <f>B479&amp;COUNTIF($B$1:B479,B479)</f>
        <v>照会しない293</v>
      </c>
      <c r="B479" s="2" t="s">
        <v>737</v>
      </c>
      <c r="C479" t="s">
        <v>27</v>
      </c>
      <c r="D479">
        <v>12500</v>
      </c>
      <c r="E479" t="s">
        <v>509</v>
      </c>
      <c r="F479">
        <v>112555</v>
      </c>
      <c r="G479" t="s">
        <v>513</v>
      </c>
      <c r="H479">
        <v>67500</v>
      </c>
      <c r="I479" t="s">
        <v>509</v>
      </c>
      <c r="L479">
        <v>0</v>
      </c>
      <c r="M479">
        <v>0</v>
      </c>
      <c r="N479">
        <v>0</v>
      </c>
      <c r="O479">
        <v>1531600</v>
      </c>
      <c r="P479">
        <v>1531600</v>
      </c>
      <c r="Q479">
        <v>0</v>
      </c>
      <c r="R479">
        <v>300617</v>
      </c>
      <c r="S479">
        <v>1230983</v>
      </c>
      <c r="T479">
        <v>19.627644293549199</v>
      </c>
      <c r="U479">
        <v>0</v>
      </c>
      <c r="V479">
        <v>300617</v>
      </c>
      <c r="W479">
        <v>1230983</v>
      </c>
      <c r="X479">
        <v>19.627644293549199</v>
      </c>
      <c r="Y479">
        <v>105428</v>
      </c>
      <c r="Z479">
        <v>300617</v>
      </c>
      <c r="AA479">
        <v>1230983</v>
      </c>
      <c r="AB479">
        <v>19.627644293549199</v>
      </c>
      <c r="AC479">
        <v>9999999999</v>
      </c>
      <c r="AD479" t="s">
        <v>31</v>
      </c>
    </row>
    <row r="480" spans="1:30">
      <c r="A480" s="3" t="str">
        <f>B480&amp;COUNTIF($B$1:B480,B480)</f>
        <v>照会しない294</v>
      </c>
      <c r="B480" s="2" t="s">
        <v>737</v>
      </c>
      <c r="C480" t="s">
        <v>27</v>
      </c>
      <c r="D480">
        <v>12500</v>
      </c>
      <c r="E480" t="s">
        <v>509</v>
      </c>
      <c r="F480">
        <v>112556</v>
      </c>
      <c r="G480" t="s">
        <v>514</v>
      </c>
      <c r="H480">
        <v>67500</v>
      </c>
      <c r="I480" t="s">
        <v>509</v>
      </c>
      <c r="L480">
        <v>0</v>
      </c>
      <c r="M480">
        <v>0</v>
      </c>
      <c r="N480">
        <v>0</v>
      </c>
      <c r="O480">
        <v>8140000</v>
      </c>
      <c r="P480">
        <v>8140000</v>
      </c>
      <c r="Q480">
        <v>694800</v>
      </c>
      <c r="R480">
        <v>1731600</v>
      </c>
      <c r="S480">
        <v>6408400</v>
      </c>
      <c r="T480">
        <v>21.272727272727298</v>
      </c>
      <c r="U480">
        <v>694800</v>
      </c>
      <c r="V480">
        <v>1731600</v>
      </c>
      <c r="W480">
        <v>6408400</v>
      </c>
      <c r="X480">
        <v>21.272727272727298</v>
      </c>
      <c r="Y480">
        <v>694800</v>
      </c>
      <c r="Z480">
        <v>1731600</v>
      </c>
      <c r="AA480">
        <v>6408400</v>
      </c>
      <c r="AB480">
        <v>21.272727272727298</v>
      </c>
      <c r="AC480">
        <v>9999999999</v>
      </c>
      <c r="AD480" t="s">
        <v>31</v>
      </c>
    </row>
    <row r="481" spans="1:30">
      <c r="A481" s="3" t="str">
        <f>B481&amp;COUNTIF($B$1:B481,B481)</f>
        <v>照会しない295</v>
      </c>
      <c r="B481" s="2" t="s">
        <v>737</v>
      </c>
      <c r="C481" t="s">
        <v>27</v>
      </c>
      <c r="D481">
        <v>12500</v>
      </c>
      <c r="E481" t="s">
        <v>509</v>
      </c>
      <c r="F481">
        <v>112557</v>
      </c>
      <c r="G481" t="s">
        <v>515</v>
      </c>
      <c r="H481">
        <v>67500</v>
      </c>
      <c r="I481" t="s">
        <v>509</v>
      </c>
      <c r="L481">
        <v>0</v>
      </c>
      <c r="M481">
        <v>0</v>
      </c>
      <c r="N481">
        <v>0</v>
      </c>
      <c r="O481">
        <v>260000</v>
      </c>
      <c r="P481">
        <v>260000</v>
      </c>
      <c r="Q481">
        <v>0</v>
      </c>
      <c r="R481">
        <v>0</v>
      </c>
      <c r="S481">
        <v>260000</v>
      </c>
      <c r="T481">
        <v>0</v>
      </c>
      <c r="U481">
        <v>0</v>
      </c>
      <c r="V481">
        <v>0</v>
      </c>
      <c r="W481">
        <v>260000</v>
      </c>
      <c r="X481">
        <v>0</v>
      </c>
      <c r="Y481">
        <v>0</v>
      </c>
      <c r="Z481">
        <v>0</v>
      </c>
      <c r="AA481">
        <v>260000</v>
      </c>
      <c r="AB481">
        <v>0</v>
      </c>
      <c r="AC481">
        <v>9999999999</v>
      </c>
      <c r="AD481" t="s">
        <v>31</v>
      </c>
    </row>
    <row r="482" spans="1:30">
      <c r="A482" s="3" t="str">
        <f>B482&amp;COUNTIF($B$1:B482,B482)</f>
        <v>照会しない296</v>
      </c>
      <c r="B482" s="2" t="s">
        <v>737</v>
      </c>
      <c r="C482" t="s">
        <v>27</v>
      </c>
      <c r="D482">
        <v>12500</v>
      </c>
      <c r="E482" t="s">
        <v>509</v>
      </c>
      <c r="F482">
        <v>112559</v>
      </c>
      <c r="G482" t="s">
        <v>516</v>
      </c>
      <c r="H482">
        <v>67500</v>
      </c>
      <c r="I482" t="s">
        <v>509</v>
      </c>
      <c r="L482">
        <v>0</v>
      </c>
      <c r="M482">
        <v>10970000</v>
      </c>
      <c r="N482">
        <v>18762060</v>
      </c>
      <c r="O482">
        <v>-24101600</v>
      </c>
      <c r="P482">
        <v>5630460</v>
      </c>
      <c r="Q482">
        <v>194610</v>
      </c>
      <c r="R482">
        <v>2354218</v>
      </c>
      <c r="S482">
        <v>3276242</v>
      </c>
      <c r="T482">
        <v>41.812178756264998</v>
      </c>
      <c r="U482">
        <v>194610</v>
      </c>
      <c r="V482">
        <v>2354218</v>
      </c>
      <c r="W482">
        <v>3276242</v>
      </c>
      <c r="X482">
        <v>41.812178756264998</v>
      </c>
      <c r="Y482">
        <v>194610</v>
      </c>
      <c r="Z482">
        <v>2354218</v>
      </c>
      <c r="AA482">
        <v>3276242</v>
      </c>
      <c r="AB482">
        <v>41.812178756264998</v>
      </c>
      <c r="AC482">
        <v>9999999999</v>
      </c>
      <c r="AD482" t="s">
        <v>31</v>
      </c>
    </row>
    <row r="483" spans="1:30">
      <c r="A483" s="3" t="str">
        <f>B483&amp;COUNTIF($B$1:B483,B483)</f>
        <v>照会しない297</v>
      </c>
      <c r="B483" s="2" t="s">
        <v>737</v>
      </c>
      <c r="C483" t="s">
        <v>27</v>
      </c>
      <c r="D483">
        <v>12500</v>
      </c>
      <c r="E483" t="s">
        <v>509</v>
      </c>
      <c r="F483">
        <v>112560</v>
      </c>
      <c r="G483" t="s">
        <v>517</v>
      </c>
      <c r="H483">
        <v>67500</v>
      </c>
      <c r="I483" t="s">
        <v>509</v>
      </c>
      <c r="L483">
        <v>0</v>
      </c>
      <c r="M483">
        <v>0</v>
      </c>
      <c r="N483">
        <v>0</v>
      </c>
      <c r="O483">
        <v>800000</v>
      </c>
      <c r="P483">
        <v>800000</v>
      </c>
      <c r="Q483">
        <v>0</v>
      </c>
      <c r="R483">
        <v>35000</v>
      </c>
      <c r="S483">
        <v>765000</v>
      </c>
      <c r="T483">
        <v>4.375</v>
      </c>
      <c r="U483">
        <v>0</v>
      </c>
      <c r="V483">
        <v>35000</v>
      </c>
      <c r="W483">
        <v>765000</v>
      </c>
      <c r="X483">
        <v>4.375</v>
      </c>
      <c r="Y483">
        <v>0</v>
      </c>
      <c r="Z483">
        <v>35000</v>
      </c>
      <c r="AA483">
        <v>765000</v>
      </c>
      <c r="AB483">
        <v>4.375</v>
      </c>
      <c r="AC483">
        <v>9999999999</v>
      </c>
      <c r="AD483" t="s">
        <v>31</v>
      </c>
    </row>
    <row r="484" spans="1:30">
      <c r="A484" s="3" t="str">
        <f>B484&amp;COUNTIF($B$1:B484,B484)</f>
        <v>照会しない298</v>
      </c>
      <c r="B484" s="2" t="s">
        <v>737</v>
      </c>
      <c r="C484" t="s">
        <v>27</v>
      </c>
      <c r="D484">
        <v>12500</v>
      </c>
      <c r="E484" t="s">
        <v>509</v>
      </c>
      <c r="F484">
        <v>112561</v>
      </c>
      <c r="G484" t="s">
        <v>518</v>
      </c>
      <c r="H484">
        <v>67500</v>
      </c>
      <c r="I484" t="s">
        <v>509</v>
      </c>
      <c r="L484">
        <v>0</v>
      </c>
      <c r="M484">
        <v>0</v>
      </c>
      <c r="N484">
        <v>0</v>
      </c>
      <c r="O484">
        <v>1400000</v>
      </c>
      <c r="P484">
        <v>1400000</v>
      </c>
      <c r="Q484">
        <v>0</v>
      </c>
      <c r="R484">
        <v>0</v>
      </c>
      <c r="S484">
        <v>1400000</v>
      </c>
      <c r="T484">
        <v>0</v>
      </c>
      <c r="U484">
        <v>0</v>
      </c>
      <c r="V484">
        <v>0</v>
      </c>
      <c r="W484">
        <v>1400000</v>
      </c>
      <c r="X484">
        <v>0</v>
      </c>
      <c r="Y484">
        <v>0</v>
      </c>
      <c r="Z484">
        <v>0</v>
      </c>
      <c r="AA484">
        <v>1400000</v>
      </c>
      <c r="AB484">
        <v>0</v>
      </c>
      <c r="AC484">
        <v>9999999999</v>
      </c>
      <c r="AD484" t="s">
        <v>31</v>
      </c>
    </row>
    <row r="485" spans="1:30">
      <c r="A485" s="3" t="str">
        <f>B485&amp;COUNTIF($B$1:B485,B485)</f>
        <v>照会しない299</v>
      </c>
      <c r="B485" s="2" t="s">
        <v>737</v>
      </c>
      <c r="C485" t="s">
        <v>27</v>
      </c>
      <c r="D485">
        <v>12500</v>
      </c>
      <c r="E485" t="s">
        <v>509</v>
      </c>
      <c r="F485">
        <v>112562</v>
      </c>
      <c r="G485" t="s">
        <v>519</v>
      </c>
      <c r="H485">
        <v>67500</v>
      </c>
      <c r="I485" t="s">
        <v>509</v>
      </c>
      <c r="L485">
        <v>0</v>
      </c>
      <c r="M485">
        <v>0</v>
      </c>
      <c r="N485">
        <v>0</v>
      </c>
      <c r="O485">
        <v>420000</v>
      </c>
      <c r="P485">
        <v>420000</v>
      </c>
      <c r="Q485">
        <v>44000</v>
      </c>
      <c r="R485">
        <v>44000</v>
      </c>
      <c r="S485">
        <v>376000</v>
      </c>
      <c r="T485">
        <v>10.476190476190499</v>
      </c>
      <c r="U485">
        <v>0</v>
      </c>
      <c r="V485">
        <v>0</v>
      </c>
      <c r="W485">
        <v>420000</v>
      </c>
      <c r="X485">
        <v>0</v>
      </c>
      <c r="Y485">
        <v>0</v>
      </c>
      <c r="Z485">
        <v>0</v>
      </c>
      <c r="AA485">
        <v>420000</v>
      </c>
      <c r="AB485">
        <v>0</v>
      </c>
      <c r="AC485">
        <v>9999999999</v>
      </c>
      <c r="AD485" t="s">
        <v>31</v>
      </c>
    </row>
    <row r="486" spans="1:30">
      <c r="A486" s="3" t="str">
        <f>B486&amp;COUNTIF($B$1:B486,B486)</f>
        <v>照会しない300</v>
      </c>
      <c r="B486" s="2" t="s">
        <v>737</v>
      </c>
      <c r="C486" t="s">
        <v>27</v>
      </c>
      <c r="D486">
        <v>12500</v>
      </c>
      <c r="E486" t="s">
        <v>509</v>
      </c>
      <c r="F486">
        <v>112563</v>
      </c>
      <c r="G486" t="s">
        <v>520</v>
      </c>
      <c r="H486">
        <v>67500</v>
      </c>
      <c r="I486" t="s">
        <v>509</v>
      </c>
      <c r="L486">
        <v>0</v>
      </c>
      <c r="M486">
        <v>0</v>
      </c>
      <c r="N486">
        <v>0</v>
      </c>
      <c r="O486">
        <v>1050000</v>
      </c>
      <c r="P486">
        <v>1050000</v>
      </c>
      <c r="Q486">
        <v>82802</v>
      </c>
      <c r="R486">
        <v>217362</v>
      </c>
      <c r="S486">
        <v>832638</v>
      </c>
      <c r="T486">
        <v>20.701142857142901</v>
      </c>
      <c r="U486">
        <v>82802</v>
      </c>
      <c r="V486">
        <v>217362</v>
      </c>
      <c r="W486">
        <v>832638</v>
      </c>
      <c r="X486">
        <v>20.701142857142901</v>
      </c>
      <c r="Y486">
        <v>82802</v>
      </c>
      <c r="Z486">
        <v>217362</v>
      </c>
      <c r="AA486">
        <v>832638</v>
      </c>
      <c r="AB486">
        <v>20.701142857142901</v>
      </c>
      <c r="AC486">
        <v>9999999999</v>
      </c>
      <c r="AD486" t="s">
        <v>31</v>
      </c>
    </row>
    <row r="487" spans="1:30">
      <c r="A487" s="3" t="str">
        <f>B487&amp;COUNTIF($B$1:B487,B487)</f>
        <v>照会しない301</v>
      </c>
      <c r="B487" s="2" t="s">
        <v>737</v>
      </c>
      <c r="C487" t="s">
        <v>27</v>
      </c>
      <c r="D487">
        <v>12500</v>
      </c>
      <c r="E487" t="s">
        <v>509</v>
      </c>
      <c r="F487">
        <v>112564</v>
      </c>
      <c r="G487" t="s">
        <v>521</v>
      </c>
      <c r="H487">
        <v>67500</v>
      </c>
      <c r="I487" t="s">
        <v>509</v>
      </c>
      <c r="L487">
        <v>0</v>
      </c>
      <c r="M487">
        <v>6412000</v>
      </c>
      <c r="N487">
        <v>5639039</v>
      </c>
      <c r="O487">
        <v>-10782000</v>
      </c>
      <c r="P487">
        <v>1269039</v>
      </c>
      <c r="Q487">
        <v>222296</v>
      </c>
      <c r="R487">
        <v>543049</v>
      </c>
      <c r="S487">
        <v>725990</v>
      </c>
      <c r="T487">
        <v>42.792144291861803</v>
      </c>
      <c r="U487">
        <v>222296</v>
      </c>
      <c r="V487">
        <v>543049</v>
      </c>
      <c r="W487">
        <v>725990</v>
      </c>
      <c r="X487">
        <v>42.792144291861803</v>
      </c>
      <c r="Y487">
        <v>222296</v>
      </c>
      <c r="Z487">
        <v>543049</v>
      </c>
      <c r="AA487">
        <v>725990</v>
      </c>
      <c r="AB487">
        <v>42.792144291861803</v>
      </c>
      <c r="AC487">
        <v>9999999999</v>
      </c>
      <c r="AD487" t="s">
        <v>31</v>
      </c>
    </row>
    <row r="488" spans="1:30">
      <c r="A488" s="3" t="str">
        <f>B488&amp;COUNTIF($B$1:B488,B488)</f>
        <v>照会しない302</v>
      </c>
      <c r="B488" s="2" t="s">
        <v>737</v>
      </c>
      <c r="C488" t="s">
        <v>27</v>
      </c>
      <c r="D488">
        <v>12500</v>
      </c>
      <c r="E488" t="s">
        <v>509</v>
      </c>
      <c r="F488">
        <v>112566</v>
      </c>
      <c r="G488" t="s">
        <v>522</v>
      </c>
      <c r="H488">
        <v>67500</v>
      </c>
      <c r="I488" t="s">
        <v>509</v>
      </c>
      <c r="L488">
        <v>0</v>
      </c>
      <c r="M488">
        <v>0</v>
      </c>
      <c r="N488">
        <v>0</v>
      </c>
      <c r="O488">
        <v>3400000</v>
      </c>
      <c r="P488">
        <v>3400000</v>
      </c>
      <c r="Q488">
        <v>282500</v>
      </c>
      <c r="R488">
        <v>674568</v>
      </c>
      <c r="S488">
        <v>2725432</v>
      </c>
      <c r="T488">
        <v>19.840235294117601</v>
      </c>
      <c r="U488">
        <v>83500</v>
      </c>
      <c r="V488">
        <v>303568</v>
      </c>
      <c r="W488">
        <v>3096432</v>
      </c>
      <c r="X488">
        <v>8.9284705882352906</v>
      </c>
      <c r="Y488">
        <v>83500</v>
      </c>
      <c r="Z488">
        <v>303568</v>
      </c>
      <c r="AA488">
        <v>3096432</v>
      </c>
      <c r="AB488">
        <v>8.9284705882352906</v>
      </c>
      <c r="AC488">
        <v>9999999999</v>
      </c>
      <c r="AD488" t="s">
        <v>31</v>
      </c>
    </row>
    <row r="489" spans="1:30">
      <c r="A489" s="3" t="str">
        <f>B489&amp;COUNTIF($B$1:B489,B489)</f>
        <v>照会しない303</v>
      </c>
      <c r="B489" s="2" t="s">
        <v>737</v>
      </c>
      <c r="C489" t="s">
        <v>27</v>
      </c>
      <c r="D489">
        <v>12500</v>
      </c>
      <c r="E489" t="s">
        <v>509</v>
      </c>
      <c r="F489">
        <v>112567</v>
      </c>
      <c r="G489" t="s">
        <v>523</v>
      </c>
      <c r="H489">
        <v>67500</v>
      </c>
      <c r="I489" t="s">
        <v>509</v>
      </c>
      <c r="L489">
        <v>0</v>
      </c>
      <c r="M489">
        <v>0</v>
      </c>
      <c r="N489">
        <v>0</v>
      </c>
      <c r="O489">
        <v>770000</v>
      </c>
      <c r="P489">
        <v>770000</v>
      </c>
      <c r="Q489">
        <v>65</v>
      </c>
      <c r="R489">
        <v>431803</v>
      </c>
      <c r="S489">
        <v>338197</v>
      </c>
      <c r="T489">
        <v>56.0783116883117</v>
      </c>
      <c r="U489">
        <v>65</v>
      </c>
      <c r="V489">
        <v>431803</v>
      </c>
      <c r="W489">
        <v>338197</v>
      </c>
      <c r="X489">
        <v>56.0783116883117</v>
      </c>
      <c r="Y489">
        <v>4845</v>
      </c>
      <c r="Z489">
        <v>431803</v>
      </c>
      <c r="AA489">
        <v>338197</v>
      </c>
      <c r="AB489">
        <v>56.0783116883117</v>
      </c>
      <c r="AC489">
        <v>9999999999</v>
      </c>
      <c r="AD489" t="s">
        <v>31</v>
      </c>
    </row>
    <row r="490" spans="1:30">
      <c r="A490" s="3" t="str">
        <f>B490&amp;COUNTIF($B$1:B490,B490)</f>
        <v>照会しない304</v>
      </c>
      <c r="B490" s="2" t="s">
        <v>737</v>
      </c>
      <c r="C490" t="s">
        <v>27</v>
      </c>
      <c r="D490">
        <v>12500</v>
      </c>
      <c r="E490" t="s">
        <v>509</v>
      </c>
      <c r="F490">
        <v>112568</v>
      </c>
      <c r="G490" t="s">
        <v>524</v>
      </c>
      <c r="H490">
        <v>67500</v>
      </c>
      <c r="I490" t="s">
        <v>509</v>
      </c>
      <c r="L490">
        <v>0</v>
      </c>
      <c r="M490">
        <v>0</v>
      </c>
      <c r="N490">
        <v>0</v>
      </c>
      <c r="O490">
        <v>1000000</v>
      </c>
      <c r="P490">
        <v>1000000</v>
      </c>
      <c r="Q490">
        <v>5054</v>
      </c>
      <c r="R490">
        <v>60512</v>
      </c>
      <c r="S490">
        <v>939488</v>
      </c>
      <c r="T490">
        <v>6.0511999999999997</v>
      </c>
      <c r="U490">
        <v>5054</v>
      </c>
      <c r="V490">
        <v>60512</v>
      </c>
      <c r="W490">
        <v>939488</v>
      </c>
      <c r="X490">
        <v>6.0511999999999997</v>
      </c>
      <c r="Y490">
        <v>0</v>
      </c>
      <c r="Z490">
        <v>55458</v>
      </c>
      <c r="AA490">
        <v>944542</v>
      </c>
      <c r="AB490">
        <v>5.5457999999999998</v>
      </c>
      <c r="AC490">
        <v>9999999999</v>
      </c>
      <c r="AD490" t="s">
        <v>31</v>
      </c>
    </row>
    <row r="491" spans="1:30">
      <c r="A491" s="3" t="str">
        <f>B491&amp;COUNTIF($B$1:B491,B491)</f>
        <v>照会しない305</v>
      </c>
      <c r="B491" s="2" t="s">
        <v>737</v>
      </c>
      <c r="C491" t="s">
        <v>27</v>
      </c>
      <c r="D491">
        <v>12500</v>
      </c>
      <c r="E491" t="s">
        <v>509</v>
      </c>
      <c r="F491">
        <v>112569</v>
      </c>
      <c r="G491" t="s">
        <v>525</v>
      </c>
      <c r="H491">
        <v>67500</v>
      </c>
      <c r="I491" t="s">
        <v>509</v>
      </c>
      <c r="L491">
        <v>0</v>
      </c>
      <c r="M491">
        <v>0</v>
      </c>
      <c r="N491">
        <v>0</v>
      </c>
      <c r="O491">
        <v>700000</v>
      </c>
      <c r="P491">
        <v>700000</v>
      </c>
      <c r="Q491">
        <v>0</v>
      </c>
      <c r="R491">
        <v>278546</v>
      </c>
      <c r="S491">
        <v>421454</v>
      </c>
      <c r="T491">
        <v>39.792285714285697</v>
      </c>
      <c r="U491">
        <v>0</v>
      </c>
      <c r="V491">
        <v>278546</v>
      </c>
      <c r="W491">
        <v>421454</v>
      </c>
      <c r="X491">
        <v>39.792285714285697</v>
      </c>
      <c r="Y491">
        <v>0</v>
      </c>
      <c r="Z491">
        <v>278546</v>
      </c>
      <c r="AA491">
        <v>421454</v>
      </c>
      <c r="AB491">
        <v>39.792285714285697</v>
      </c>
      <c r="AC491">
        <v>9999999999</v>
      </c>
      <c r="AD491" t="s">
        <v>31</v>
      </c>
    </row>
    <row r="492" spans="1:30">
      <c r="A492" s="3" t="str">
        <f>B492&amp;COUNTIF($B$1:B492,B492)</f>
        <v>照会しない306</v>
      </c>
      <c r="B492" s="2" t="s">
        <v>737</v>
      </c>
      <c r="C492" t="s">
        <v>27</v>
      </c>
      <c r="D492">
        <v>12500</v>
      </c>
      <c r="E492" t="s">
        <v>509</v>
      </c>
      <c r="F492">
        <v>112570</v>
      </c>
      <c r="G492" t="s">
        <v>526</v>
      </c>
      <c r="H492">
        <v>67500</v>
      </c>
      <c r="I492" t="s">
        <v>509</v>
      </c>
      <c r="L492">
        <v>0</v>
      </c>
      <c r="M492">
        <v>0</v>
      </c>
      <c r="N492">
        <v>0</v>
      </c>
      <c r="O492">
        <v>4960000</v>
      </c>
      <c r="P492">
        <v>4960000</v>
      </c>
      <c r="Q492">
        <v>25016</v>
      </c>
      <c r="R492">
        <v>1296548</v>
      </c>
      <c r="S492">
        <v>3663452</v>
      </c>
      <c r="T492">
        <v>26.140080645161301</v>
      </c>
      <c r="U492">
        <v>25016</v>
      </c>
      <c r="V492">
        <v>1284548</v>
      </c>
      <c r="W492">
        <v>3675452</v>
      </c>
      <c r="X492">
        <v>25.898145161290302</v>
      </c>
      <c r="Y492">
        <v>25016</v>
      </c>
      <c r="Z492">
        <v>1284548</v>
      </c>
      <c r="AA492">
        <v>3675452</v>
      </c>
      <c r="AB492">
        <v>25.898145161290302</v>
      </c>
      <c r="AC492">
        <v>9999999999</v>
      </c>
      <c r="AD492" t="s">
        <v>31</v>
      </c>
    </row>
    <row r="493" spans="1:30">
      <c r="A493" s="3" t="str">
        <f>B493&amp;COUNTIF($B$1:B493,B493)</f>
        <v>照会しない307</v>
      </c>
      <c r="B493" s="2" t="s">
        <v>737</v>
      </c>
      <c r="C493" t="s">
        <v>27</v>
      </c>
      <c r="D493">
        <v>12500</v>
      </c>
      <c r="E493" t="s">
        <v>509</v>
      </c>
      <c r="F493">
        <v>112571</v>
      </c>
      <c r="G493" t="s">
        <v>527</v>
      </c>
      <c r="H493">
        <v>67500</v>
      </c>
      <c r="I493" t="s">
        <v>509</v>
      </c>
      <c r="L493">
        <v>0</v>
      </c>
      <c r="M493">
        <v>0</v>
      </c>
      <c r="N493">
        <v>0</v>
      </c>
      <c r="O493">
        <v>1460000</v>
      </c>
      <c r="P493">
        <v>1460000</v>
      </c>
      <c r="Q493">
        <v>73002</v>
      </c>
      <c r="R493">
        <v>430822</v>
      </c>
      <c r="S493">
        <v>1029178</v>
      </c>
      <c r="T493">
        <v>29.508356164383599</v>
      </c>
      <c r="U493">
        <v>73002</v>
      </c>
      <c r="V493">
        <v>394302</v>
      </c>
      <c r="W493">
        <v>1065698</v>
      </c>
      <c r="X493">
        <v>27.006986301369899</v>
      </c>
      <c r="Y493">
        <v>73002</v>
      </c>
      <c r="Z493">
        <v>394302</v>
      </c>
      <c r="AA493">
        <v>1065698</v>
      </c>
      <c r="AB493">
        <v>27.006986301369899</v>
      </c>
      <c r="AC493">
        <v>9999999999</v>
      </c>
      <c r="AD493" t="s">
        <v>31</v>
      </c>
    </row>
    <row r="494" spans="1:30">
      <c r="A494" s="3" t="str">
        <f>B494&amp;COUNTIF($B$1:B494,B494)</f>
        <v>照会しない308</v>
      </c>
      <c r="B494" s="2" t="s">
        <v>737</v>
      </c>
      <c r="C494" t="s">
        <v>27</v>
      </c>
      <c r="D494">
        <v>12500</v>
      </c>
      <c r="E494" t="s">
        <v>509</v>
      </c>
      <c r="F494">
        <v>112572</v>
      </c>
      <c r="G494" t="s">
        <v>528</v>
      </c>
      <c r="H494">
        <v>67500</v>
      </c>
      <c r="I494" t="s">
        <v>509</v>
      </c>
      <c r="L494">
        <v>0</v>
      </c>
      <c r="M494">
        <v>0</v>
      </c>
      <c r="N494">
        <v>0</v>
      </c>
      <c r="O494">
        <v>2800000</v>
      </c>
      <c r="P494">
        <v>2800000</v>
      </c>
      <c r="Q494">
        <v>0</v>
      </c>
      <c r="R494">
        <v>351792</v>
      </c>
      <c r="S494">
        <v>2448208</v>
      </c>
      <c r="T494">
        <v>12.564</v>
      </c>
      <c r="U494">
        <v>0</v>
      </c>
      <c r="V494">
        <v>351792</v>
      </c>
      <c r="W494">
        <v>2448208</v>
      </c>
      <c r="X494">
        <v>12.564</v>
      </c>
      <c r="Y494">
        <v>0</v>
      </c>
      <c r="Z494">
        <v>351792</v>
      </c>
      <c r="AA494">
        <v>2448208</v>
      </c>
      <c r="AB494">
        <v>12.564</v>
      </c>
      <c r="AC494">
        <v>9999999999</v>
      </c>
      <c r="AD494" t="s">
        <v>31</v>
      </c>
    </row>
    <row r="495" spans="1:30">
      <c r="A495" s="3" t="str">
        <f>B495&amp;COUNTIF($B$1:B495,B495)</f>
        <v>照会しない309</v>
      </c>
      <c r="B495" s="2" t="s">
        <v>737</v>
      </c>
      <c r="C495" t="s">
        <v>27</v>
      </c>
      <c r="D495">
        <v>12500</v>
      </c>
      <c r="E495" t="s">
        <v>509</v>
      </c>
      <c r="F495">
        <v>112573</v>
      </c>
      <c r="G495" t="s">
        <v>529</v>
      </c>
      <c r="H495">
        <v>67500</v>
      </c>
      <c r="I495" t="s">
        <v>509</v>
      </c>
      <c r="L495">
        <v>0</v>
      </c>
      <c r="M495">
        <v>0</v>
      </c>
      <c r="N495">
        <v>0</v>
      </c>
      <c r="O495">
        <v>912000</v>
      </c>
      <c r="P495">
        <v>912000</v>
      </c>
      <c r="Q495">
        <v>0</v>
      </c>
      <c r="R495">
        <v>0</v>
      </c>
      <c r="S495">
        <v>912000</v>
      </c>
      <c r="T495">
        <v>0</v>
      </c>
      <c r="U495">
        <v>0</v>
      </c>
      <c r="V495">
        <v>0</v>
      </c>
      <c r="W495">
        <v>912000</v>
      </c>
      <c r="X495">
        <v>0</v>
      </c>
      <c r="Y495">
        <v>0</v>
      </c>
      <c r="Z495">
        <v>0</v>
      </c>
      <c r="AA495">
        <v>912000</v>
      </c>
      <c r="AB495">
        <v>0</v>
      </c>
      <c r="AC495">
        <v>9999999999</v>
      </c>
      <c r="AD495" t="s">
        <v>31</v>
      </c>
    </row>
    <row r="496" spans="1:30">
      <c r="A496" s="3" t="str">
        <f>B496&amp;COUNTIF($B$1:B496,B496)</f>
        <v>照会しない310</v>
      </c>
      <c r="B496" s="2" t="s">
        <v>737</v>
      </c>
      <c r="C496" t="s">
        <v>27</v>
      </c>
      <c r="D496">
        <v>12500</v>
      </c>
      <c r="E496" t="s">
        <v>509</v>
      </c>
      <c r="F496">
        <v>112574</v>
      </c>
      <c r="G496" t="s">
        <v>530</v>
      </c>
      <c r="H496">
        <v>67500</v>
      </c>
      <c r="I496" t="s">
        <v>509</v>
      </c>
      <c r="L496">
        <v>0</v>
      </c>
      <c r="M496">
        <v>0</v>
      </c>
      <c r="N496">
        <v>0</v>
      </c>
      <c r="O496">
        <v>880000</v>
      </c>
      <c r="P496">
        <v>880000</v>
      </c>
      <c r="Q496">
        <v>0</v>
      </c>
      <c r="R496">
        <v>0</v>
      </c>
      <c r="S496">
        <v>880000</v>
      </c>
      <c r="T496">
        <v>0</v>
      </c>
      <c r="U496">
        <v>0</v>
      </c>
      <c r="V496">
        <v>0</v>
      </c>
      <c r="W496">
        <v>880000</v>
      </c>
      <c r="X496">
        <v>0</v>
      </c>
      <c r="Y496">
        <v>0</v>
      </c>
      <c r="Z496">
        <v>0</v>
      </c>
      <c r="AA496">
        <v>880000</v>
      </c>
      <c r="AB496">
        <v>0</v>
      </c>
      <c r="AC496">
        <v>9999999999</v>
      </c>
      <c r="AD496" t="s">
        <v>31</v>
      </c>
    </row>
    <row r="497" spans="1:30">
      <c r="A497" s="3" t="str">
        <f>B497&amp;COUNTIF($B$1:B497,B497)</f>
        <v>照会しない311</v>
      </c>
      <c r="B497" s="2" t="s">
        <v>737</v>
      </c>
      <c r="C497" t="s">
        <v>27</v>
      </c>
      <c r="D497">
        <v>12500</v>
      </c>
      <c r="E497" t="s">
        <v>509</v>
      </c>
      <c r="F497">
        <v>112576</v>
      </c>
      <c r="G497" t="s">
        <v>531</v>
      </c>
      <c r="H497">
        <v>67500</v>
      </c>
      <c r="I497" t="s">
        <v>509</v>
      </c>
      <c r="L497">
        <v>0</v>
      </c>
      <c r="M497">
        <v>0</v>
      </c>
      <c r="N497">
        <v>0</v>
      </c>
      <c r="O497">
        <v>2000000</v>
      </c>
      <c r="P497">
        <v>2000000</v>
      </c>
      <c r="Q497">
        <v>95840</v>
      </c>
      <c r="R497">
        <v>503480</v>
      </c>
      <c r="S497">
        <v>1496520</v>
      </c>
      <c r="T497">
        <v>25.173999999999999</v>
      </c>
      <c r="U497">
        <v>95840</v>
      </c>
      <c r="V497">
        <v>503480</v>
      </c>
      <c r="W497">
        <v>1496520</v>
      </c>
      <c r="X497">
        <v>25.173999999999999</v>
      </c>
      <c r="Y497">
        <v>95840</v>
      </c>
      <c r="Z497">
        <v>503480</v>
      </c>
      <c r="AA497">
        <v>1496520</v>
      </c>
      <c r="AB497">
        <v>25.173999999999999</v>
      </c>
      <c r="AC497">
        <v>9999999999</v>
      </c>
      <c r="AD497" t="s">
        <v>31</v>
      </c>
    </row>
    <row r="498" spans="1:30">
      <c r="A498" s="3" t="str">
        <f>B498&amp;COUNTIF($B$1:B498,B498)</f>
        <v>照会しない312</v>
      </c>
      <c r="B498" s="2" t="s">
        <v>737</v>
      </c>
      <c r="C498" t="s">
        <v>27</v>
      </c>
      <c r="D498">
        <v>12500</v>
      </c>
      <c r="E498" t="s">
        <v>509</v>
      </c>
      <c r="F498">
        <v>112577</v>
      </c>
      <c r="G498" t="s">
        <v>532</v>
      </c>
      <c r="H498">
        <v>67500</v>
      </c>
      <c r="I498" t="s">
        <v>509</v>
      </c>
      <c r="L498">
        <v>0</v>
      </c>
      <c r="M498">
        <v>0</v>
      </c>
      <c r="N498">
        <v>0</v>
      </c>
      <c r="O498">
        <v>200000</v>
      </c>
      <c r="P498">
        <v>200000</v>
      </c>
      <c r="Q498">
        <v>0</v>
      </c>
      <c r="R498">
        <v>18468</v>
      </c>
      <c r="S498">
        <v>181532</v>
      </c>
      <c r="T498">
        <v>9.234</v>
      </c>
      <c r="U498">
        <v>0</v>
      </c>
      <c r="V498">
        <v>18468</v>
      </c>
      <c r="W498">
        <v>181532</v>
      </c>
      <c r="X498">
        <v>9.234</v>
      </c>
      <c r="Y498">
        <v>0</v>
      </c>
      <c r="Z498">
        <v>18468</v>
      </c>
      <c r="AA498">
        <v>181532</v>
      </c>
      <c r="AB498">
        <v>9.234</v>
      </c>
      <c r="AC498">
        <v>9999999999</v>
      </c>
      <c r="AD498" t="s">
        <v>31</v>
      </c>
    </row>
    <row r="499" spans="1:30">
      <c r="A499" s="3" t="str">
        <f>B499&amp;COUNTIF($B$1:B499,B499)</f>
        <v>照会しない313</v>
      </c>
      <c r="B499" s="2" t="s">
        <v>737</v>
      </c>
      <c r="C499" t="s">
        <v>27</v>
      </c>
      <c r="D499">
        <v>12500</v>
      </c>
      <c r="E499" t="s">
        <v>509</v>
      </c>
      <c r="F499">
        <v>112578</v>
      </c>
      <c r="G499" t="s">
        <v>533</v>
      </c>
      <c r="H499">
        <v>67500</v>
      </c>
      <c r="I499" t="s">
        <v>509</v>
      </c>
      <c r="L499">
        <v>0</v>
      </c>
      <c r="M499">
        <v>0</v>
      </c>
      <c r="N499">
        <v>0</v>
      </c>
      <c r="O499">
        <v>400000</v>
      </c>
      <c r="P499">
        <v>400000</v>
      </c>
      <c r="Q499">
        <v>0</v>
      </c>
      <c r="R499">
        <v>0</v>
      </c>
      <c r="S499">
        <v>400000</v>
      </c>
      <c r="T499">
        <v>0</v>
      </c>
      <c r="U499">
        <v>0</v>
      </c>
      <c r="V499">
        <v>0</v>
      </c>
      <c r="W499">
        <v>400000</v>
      </c>
      <c r="X499">
        <v>0</v>
      </c>
      <c r="Y499">
        <v>0</v>
      </c>
      <c r="Z499">
        <v>0</v>
      </c>
      <c r="AA499">
        <v>400000</v>
      </c>
      <c r="AB499">
        <v>0</v>
      </c>
      <c r="AC499">
        <v>9999999999</v>
      </c>
      <c r="AD499" t="s">
        <v>31</v>
      </c>
    </row>
    <row r="500" spans="1:30">
      <c r="A500" s="3" t="str">
        <f>B500&amp;COUNTIF($B$1:B500,B500)</f>
        <v>照会しない314</v>
      </c>
      <c r="B500" s="2" t="s">
        <v>737</v>
      </c>
      <c r="C500" t="s">
        <v>27</v>
      </c>
      <c r="D500">
        <v>12500</v>
      </c>
      <c r="E500" t="s">
        <v>509</v>
      </c>
      <c r="F500">
        <v>112579</v>
      </c>
      <c r="G500" t="s">
        <v>534</v>
      </c>
      <c r="H500">
        <v>67500</v>
      </c>
      <c r="I500" t="s">
        <v>509</v>
      </c>
      <c r="L500">
        <v>0</v>
      </c>
      <c r="M500">
        <v>0</v>
      </c>
      <c r="N500">
        <v>0</v>
      </c>
      <c r="O500">
        <v>200000</v>
      </c>
      <c r="P500">
        <v>200000</v>
      </c>
      <c r="Q500">
        <v>0</v>
      </c>
      <c r="R500">
        <v>0</v>
      </c>
      <c r="S500">
        <v>200000</v>
      </c>
      <c r="T500">
        <v>0</v>
      </c>
      <c r="U500">
        <v>0</v>
      </c>
      <c r="V500">
        <v>0</v>
      </c>
      <c r="W500">
        <v>200000</v>
      </c>
      <c r="X500">
        <v>0</v>
      </c>
      <c r="Y500">
        <v>0</v>
      </c>
      <c r="Z500">
        <v>0</v>
      </c>
      <c r="AA500">
        <v>200000</v>
      </c>
      <c r="AB500">
        <v>0</v>
      </c>
      <c r="AC500">
        <v>9999999999</v>
      </c>
      <c r="AD500" t="s">
        <v>31</v>
      </c>
    </row>
    <row r="501" spans="1:30">
      <c r="A501" s="3" t="str">
        <f>B501&amp;COUNTIF($B$1:B501,B501)</f>
        <v>照会しない315</v>
      </c>
      <c r="B501" s="2" t="s">
        <v>737</v>
      </c>
      <c r="C501" t="s">
        <v>27</v>
      </c>
      <c r="D501">
        <v>12500</v>
      </c>
      <c r="E501" t="s">
        <v>509</v>
      </c>
      <c r="F501">
        <v>112580</v>
      </c>
      <c r="G501" t="s">
        <v>535</v>
      </c>
      <c r="H501">
        <v>67500</v>
      </c>
      <c r="I501" t="s">
        <v>509</v>
      </c>
      <c r="L501">
        <v>0</v>
      </c>
      <c r="M501">
        <v>0</v>
      </c>
      <c r="N501">
        <v>0</v>
      </c>
      <c r="O501">
        <v>200000</v>
      </c>
      <c r="P501">
        <v>200000</v>
      </c>
      <c r="Q501">
        <v>0</v>
      </c>
      <c r="R501">
        <v>0</v>
      </c>
      <c r="S501">
        <v>200000</v>
      </c>
      <c r="T501">
        <v>0</v>
      </c>
      <c r="U501">
        <v>0</v>
      </c>
      <c r="V501">
        <v>0</v>
      </c>
      <c r="W501">
        <v>200000</v>
      </c>
      <c r="X501">
        <v>0</v>
      </c>
      <c r="Y501">
        <v>0</v>
      </c>
      <c r="Z501">
        <v>0</v>
      </c>
      <c r="AA501">
        <v>200000</v>
      </c>
      <c r="AB501">
        <v>0</v>
      </c>
      <c r="AC501">
        <v>9999999999</v>
      </c>
      <c r="AD501" t="s">
        <v>31</v>
      </c>
    </row>
    <row r="502" spans="1:30">
      <c r="A502" s="3" t="str">
        <f>B502&amp;COUNTIF($B$1:B502,B502)</f>
        <v>照会しない316</v>
      </c>
      <c r="B502" s="2" t="s">
        <v>737</v>
      </c>
      <c r="C502" t="s">
        <v>27</v>
      </c>
      <c r="D502">
        <v>12500</v>
      </c>
      <c r="E502" t="s">
        <v>509</v>
      </c>
      <c r="F502">
        <v>112581</v>
      </c>
      <c r="G502" t="s">
        <v>536</v>
      </c>
      <c r="H502">
        <v>67500</v>
      </c>
      <c r="I502" t="s">
        <v>509</v>
      </c>
      <c r="L502">
        <v>0</v>
      </c>
      <c r="M502">
        <v>0</v>
      </c>
      <c r="N502">
        <v>0</v>
      </c>
      <c r="O502">
        <v>200000</v>
      </c>
      <c r="P502">
        <v>200000</v>
      </c>
      <c r="Q502">
        <v>0</v>
      </c>
      <c r="R502">
        <v>0</v>
      </c>
      <c r="S502">
        <v>200000</v>
      </c>
      <c r="T502">
        <v>0</v>
      </c>
      <c r="U502">
        <v>0</v>
      </c>
      <c r="V502">
        <v>0</v>
      </c>
      <c r="W502">
        <v>200000</v>
      </c>
      <c r="X502">
        <v>0</v>
      </c>
      <c r="Y502">
        <v>0</v>
      </c>
      <c r="Z502">
        <v>0</v>
      </c>
      <c r="AA502">
        <v>200000</v>
      </c>
      <c r="AB502">
        <v>0</v>
      </c>
      <c r="AC502">
        <v>9999999999</v>
      </c>
      <c r="AD502" t="s">
        <v>31</v>
      </c>
    </row>
    <row r="503" spans="1:30">
      <c r="A503" s="3" t="str">
        <f>B503&amp;COUNTIF($B$1:B503,B503)</f>
        <v>照会しない317</v>
      </c>
      <c r="B503" s="2" t="s">
        <v>737</v>
      </c>
      <c r="C503" t="s">
        <v>27</v>
      </c>
      <c r="D503">
        <v>12500</v>
      </c>
      <c r="E503" t="s">
        <v>509</v>
      </c>
      <c r="F503">
        <v>112582</v>
      </c>
      <c r="G503" t="s">
        <v>537</v>
      </c>
      <c r="H503">
        <v>67500</v>
      </c>
      <c r="I503" t="s">
        <v>509</v>
      </c>
      <c r="L503">
        <v>0</v>
      </c>
      <c r="M503">
        <v>0</v>
      </c>
      <c r="N503">
        <v>0</v>
      </c>
      <c r="O503">
        <v>200000</v>
      </c>
      <c r="P503">
        <v>200000</v>
      </c>
      <c r="Q503">
        <v>0</v>
      </c>
      <c r="R503">
        <v>0</v>
      </c>
      <c r="S503">
        <v>200000</v>
      </c>
      <c r="T503">
        <v>0</v>
      </c>
      <c r="U503">
        <v>0</v>
      </c>
      <c r="V503">
        <v>0</v>
      </c>
      <c r="W503">
        <v>200000</v>
      </c>
      <c r="X503">
        <v>0</v>
      </c>
      <c r="Y503">
        <v>0</v>
      </c>
      <c r="Z503">
        <v>0</v>
      </c>
      <c r="AA503">
        <v>200000</v>
      </c>
      <c r="AB503">
        <v>0</v>
      </c>
      <c r="AC503">
        <v>9999999999</v>
      </c>
      <c r="AD503" t="s">
        <v>31</v>
      </c>
    </row>
    <row r="504" spans="1:30">
      <c r="A504" s="3" t="str">
        <f>B504&amp;COUNTIF($B$1:B504,B504)</f>
        <v>照会しない318</v>
      </c>
      <c r="B504" s="2" t="s">
        <v>737</v>
      </c>
      <c r="C504" t="s">
        <v>27</v>
      </c>
      <c r="D504">
        <v>12500</v>
      </c>
      <c r="E504" t="s">
        <v>509</v>
      </c>
      <c r="F504">
        <v>112583</v>
      </c>
      <c r="G504" t="s">
        <v>538</v>
      </c>
      <c r="H504">
        <v>67500</v>
      </c>
      <c r="I504" t="s">
        <v>509</v>
      </c>
      <c r="L504">
        <v>0</v>
      </c>
      <c r="M504">
        <v>0</v>
      </c>
      <c r="N504">
        <v>0</v>
      </c>
      <c r="O504">
        <v>200000</v>
      </c>
      <c r="P504">
        <v>200000</v>
      </c>
      <c r="Q504">
        <v>0</v>
      </c>
      <c r="R504">
        <v>0</v>
      </c>
      <c r="S504">
        <v>200000</v>
      </c>
      <c r="T504">
        <v>0</v>
      </c>
      <c r="U504">
        <v>0</v>
      </c>
      <c r="V504">
        <v>0</v>
      </c>
      <c r="W504">
        <v>200000</v>
      </c>
      <c r="X504">
        <v>0</v>
      </c>
      <c r="Y504">
        <v>0</v>
      </c>
      <c r="Z504">
        <v>0</v>
      </c>
      <c r="AA504">
        <v>200000</v>
      </c>
      <c r="AB504">
        <v>0</v>
      </c>
      <c r="AC504">
        <v>9999999999</v>
      </c>
      <c r="AD504" t="s">
        <v>31</v>
      </c>
    </row>
    <row r="505" spans="1:30">
      <c r="A505" s="3" t="str">
        <f>B505&amp;COUNTIF($B$1:B505,B505)</f>
        <v>照会しない319</v>
      </c>
      <c r="B505" s="2" t="s">
        <v>737</v>
      </c>
      <c r="C505" t="s">
        <v>27</v>
      </c>
      <c r="D505">
        <v>12500</v>
      </c>
      <c r="E505" t="s">
        <v>509</v>
      </c>
      <c r="F505">
        <v>112584</v>
      </c>
      <c r="G505" t="s">
        <v>539</v>
      </c>
      <c r="H505">
        <v>67500</v>
      </c>
      <c r="I505" t="s">
        <v>509</v>
      </c>
      <c r="L505">
        <v>0</v>
      </c>
      <c r="M505">
        <v>0</v>
      </c>
      <c r="N505">
        <v>0</v>
      </c>
      <c r="O505">
        <v>400000</v>
      </c>
      <c r="P505">
        <v>400000</v>
      </c>
      <c r="Q505">
        <v>0</v>
      </c>
      <c r="R505">
        <v>0</v>
      </c>
      <c r="S505">
        <v>400000</v>
      </c>
      <c r="T505">
        <v>0</v>
      </c>
      <c r="U505">
        <v>0</v>
      </c>
      <c r="V505">
        <v>0</v>
      </c>
      <c r="W505">
        <v>400000</v>
      </c>
      <c r="X505">
        <v>0</v>
      </c>
      <c r="Y505">
        <v>0</v>
      </c>
      <c r="Z505">
        <v>0</v>
      </c>
      <c r="AA505">
        <v>400000</v>
      </c>
      <c r="AB505">
        <v>0</v>
      </c>
      <c r="AC505">
        <v>9999999999</v>
      </c>
      <c r="AD505" t="s">
        <v>31</v>
      </c>
    </row>
    <row r="506" spans="1:30">
      <c r="A506" s="3" t="str">
        <f>B506&amp;COUNTIF($B$1:B506,B506)</f>
        <v>照会しない320</v>
      </c>
      <c r="B506" s="2" t="s">
        <v>737</v>
      </c>
      <c r="C506" t="s">
        <v>27</v>
      </c>
      <c r="D506">
        <v>12500</v>
      </c>
      <c r="E506" t="s">
        <v>509</v>
      </c>
      <c r="F506">
        <v>112585</v>
      </c>
      <c r="G506" t="s">
        <v>540</v>
      </c>
      <c r="H506">
        <v>67500</v>
      </c>
      <c r="I506" t="s">
        <v>509</v>
      </c>
      <c r="L506">
        <v>0</v>
      </c>
      <c r="M506">
        <v>0</v>
      </c>
      <c r="N506">
        <v>0</v>
      </c>
      <c r="O506">
        <v>200000</v>
      </c>
      <c r="P506">
        <v>200000</v>
      </c>
      <c r="Q506">
        <v>0</v>
      </c>
      <c r="R506">
        <v>199584</v>
      </c>
      <c r="S506">
        <v>416</v>
      </c>
      <c r="T506">
        <v>99.792000000000002</v>
      </c>
      <c r="U506">
        <v>0</v>
      </c>
      <c r="V506">
        <v>199584</v>
      </c>
      <c r="W506">
        <v>416</v>
      </c>
      <c r="X506">
        <v>99.792000000000002</v>
      </c>
      <c r="Y506">
        <v>0</v>
      </c>
      <c r="Z506">
        <v>199584</v>
      </c>
      <c r="AA506">
        <v>416</v>
      </c>
      <c r="AB506">
        <v>99.792000000000002</v>
      </c>
      <c r="AC506">
        <v>9999999999</v>
      </c>
      <c r="AD506" t="s">
        <v>31</v>
      </c>
    </row>
    <row r="507" spans="1:30">
      <c r="A507" s="3" t="str">
        <f>B507&amp;COUNTIF($B$1:B507,B507)</f>
        <v>照会しない321</v>
      </c>
      <c r="B507" s="2" t="s">
        <v>737</v>
      </c>
      <c r="C507" t="s">
        <v>27</v>
      </c>
      <c r="D507">
        <v>12500</v>
      </c>
      <c r="E507" t="s">
        <v>509</v>
      </c>
      <c r="F507">
        <v>112586</v>
      </c>
      <c r="G507" t="s">
        <v>541</v>
      </c>
      <c r="H507">
        <v>67500</v>
      </c>
      <c r="I507" t="s">
        <v>509</v>
      </c>
      <c r="L507">
        <v>0</v>
      </c>
      <c r="M507">
        <v>0</v>
      </c>
      <c r="N507">
        <v>0</v>
      </c>
      <c r="O507">
        <v>200000</v>
      </c>
      <c r="P507">
        <v>200000</v>
      </c>
      <c r="Q507">
        <v>0</v>
      </c>
      <c r="R507">
        <v>0</v>
      </c>
      <c r="S507">
        <v>200000</v>
      </c>
      <c r="T507">
        <v>0</v>
      </c>
      <c r="U507">
        <v>0</v>
      </c>
      <c r="V507">
        <v>0</v>
      </c>
      <c r="W507">
        <v>200000</v>
      </c>
      <c r="X507">
        <v>0</v>
      </c>
      <c r="Y507">
        <v>0</v>
      </c>
      <c r="Z507">
        <v>0</v>
      </c>
      <c r="AA507">
        <v>200000</v>
      </c>
      <c r="AB507">
        <v>0</v>
      </c>
      <c r="AC507">
        <v>9999999999</v>
      </c>
      <c r="AD507" t="s">
        <v>31</v>
      </c>
    </row>
    <row r="508" spans="1:30">
      <c r="A508" s="3" t="str">
        <f>B508&amp;COUNTIF($B$1:B508,B508)</f>
        <v>照会しない322</v>
      </c>
      <c r="B508" s="2" t="s">
        <v>737</v>
      </c>
      <c r="C508" t="s">
        <v>27</v>
      </c>
      <c r="D508">
        <v>13000</v>
      </c>
      <c r="E508" t="s">
        <v>542</v>
      </c>
      <c r="F508">
        <v>119901</v>
      </c>
      <c r="G508" t="s">
        <v>36</v>
      </c>
      <c r="H508">
        <v>70000</v>
      </c>
      <c r="I508" t="s">
        <v>37</v>
      </c>
      <c r="L508">
        <v>0</v>
      </c>
      <c r="M508">
        <v>0</v>
      </c>
      <c r="N508">
        <v>0</v>
      </c>
      <c r="O508">
        <v>558297000</v>
      </c>
      <c r="P508">
        <v>558297000</v>
      </c>
      <c r="Q508">
        <v>0</v>
      </c>
      <c r="R508">
        <v>0</v>
      </c>
      <c r="S508">
        <v>558297000</v>
      </c>
      <c r="T508">
        <v>0</v>
      </c>
      <c r="U508">
        <v>0</v>
      </c>
      <c r="V508">
        <v>0</v>
      </c>
      <c r="W508">
        <v>558297000</v>
      </c>
      <c r="X508">
        <v>0</v>
      </c>
      <c r="Y508">
        <v>0</v>
      </c>
      <c r="Z508">
        <v>0</v>
      </c>
      <c r="AA508">
        <v>558297000</v>
      </c>
      <c r="AB508">
        <v>0</v>
      </c>
      <c r="AC508">
        <v>9999999999</v>
      </c>
      <c r="AD508" t="s">
        <v>31</v>
      </c>
    </row>
    <row r="509" spans="1:30">
      <c r="A509" s="3" t="str">
        <f>B509&amp;COUNTIF($B$1:B509,B509)</f>
        <v>照会しない323</v>
      </c>
      <c r="B509" s="2" t="s">
        <v>737</v>
      </c>
      <c r="C509" t="s">
        <v>27</v>
      </c>
      <c r="D509">
        <v>13000</v>
      </c>
      <c r="E509" t="s">
        <v>542</v>
      </c>
      <c r="F509">
        <v>119999</v>
      </c>
      <c r="G509" t="s">
        <v>45</v>
      </c>
      <c r="H509">
        <v>70000</v>
      </c>
      <c r="I509" t="s">
        <v>37</v>
      </c>
      <c r="L509">
        <v>0</v>
      </c>
      <c r="M509">
        <v>558297000</v>
      </c>
      <c r="N509">
        <v>0</v>
      </c>
      <c r="O509">
        <v>-558297000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9999999999</v>
      </c>
      <c r="AD509" t="s">
        <v>31</v>
      </c>
    </row>
    <row r="510" spans="1:30">
      <c r="A510" s="3" t="str">
        <f>B510&amp;COUNTIF($B$1:B510,B510)</f>
        <v>照会しない324</v>
      </c>
      <c r="B510" s="2" t="s">
        <v>737</v>
      </c>
      <c r="C510" t="s">
        <v>27</v>
      </c>
      <c r="D510">
        <v>13000</v>
      </c>
      <c r="E510" t="s">
        <v>542</v>
      </c>
      <c r="F510">
        <v>670000</v>
      </c>
      <c r="G510" t="s">
        <v>543</v>
      </c>
      <c r="H510">
        <v>61900</v>
      </c>
      <c r="I510" t="s">
        <v>544</v>
      </c>
      <c r="L510">
        <v>34146168</v>
      </c>
      <c r="M510">
        <v>0</v>
      </c>
      <c r="N510">
        <v>35402520</v>
      </c>
      <c r="O510">
        <v>0</v>
      </c>
      <c r="P510">
        <v>69548688</v>
      </c>
      <c r="Q510">
        <v>0</v>
      </c>
      <c r="R510">
        <v>2119656</v>
      </c>
      <c r="S510">
        <v>67429032</v>
      </c>
      <c r="T510">
        <v>3.04772967104714</v>
      </c>
      <c r="U510">
        <v>0</v>
      </c>
      <c r="V510">
        <v>2119656</v>
      </c>
      <c r="W510">
        <v>67429032</v>
      </c>
      <c r="X510">
        <v>3.04772967104714</v>
      </c>
      <c r="Y510">
        <v>0</v>
      </c>
      <c r="Z510">
        <v>2119656</v>
      </c>
      <c r="AA510">
        <v>67429032</v>
      </c>
      <c r="AB510">
        <v>3.04772967104714</v>
      </c>
      <c r="AC510">
        <v>9999999999</v>
      </c>
      <c r="AD510" t="s">
        <v>31</v>
      </c>
    </row>
    <row r="511" spans="1:30">
      <c r="A511" s="3" t="str">
        <f>B511&amp;COUNTIF($B$1:B511,B511)</f>
        <v>照会しない325</v>
      </c>
      <c r="B511" s="2" t="s">
        <v>737</v>
      </c>
      <c r="C511" t="s">
        <v>27</v>
      </c>
      <c r="D511">
        <v>14110</v>
      </c>
      <c r="E511" t="s">
        <v>545</v>
      </c>
      <c r="F511">
        <v>112302</v>
      </c>
      <c r="G511" t="s">
        <v>546</v>
      </c>
      <c r="H511">
        <v>63100</v>
      </c>
      <c r="I511" t="s">
        <v>545</v>
      </c>
      <c r="L511">
        <v>1230441</v>
      </c>
      <c r="M511">
        <v>0</v>
      </c>
      <c r="N511">
        <v>0</v>
      </c>
      <c r="O511">
        <v>0</v>
      </c>
      <c r="P511">
        <v>1230441</v>
      </c>
      <c r="Q511">
        <v>0</v>
      </c>
      <c r="R511">
        <v>0</v>
      </c>
      <c r="S511">
        <v>1230441</v>
      </c>
      <c r="T511">
        <v>0</v>
      </c>
      <c r="U511">
        <v>0</v>
      </c>
      <c r="V511">
        <v>0</v>
      </c>
      <c r="W511">
        <v>1230441</v>
      </c>
      <c r="X511">
        <v>0</v>
      </c>
      <c r="Y511">
        <v>0</v>
      </c>
      <c r="Z511">
        <v>0</v>
      </c>
      <c r="AA511">
        <v>1230441</v>
      </c>
      <c r="AB511">
        <v>0</v>
      </c>
      <c r="AC511">
        <v>9999999999</v>
      </c>
      <c r="AD511" t="s">
        <v>31</v>
      </c>
    </row>
    <row r="512" spans="1:30">
      <c r="A512" s="3" t="str">
        <f>B512&amp;COUNTIF($B$1:B512,B512)</f>
        <v>照会しない326</v>
      </c>
      <c r="B512" s="2" t="s">
        <v>737</v>
      </c>
      <c r="C512" t="s">
        <v>27</v>
      </c>
      <c r="D512">
        <v>14110</v>
      </c>
      <c r="E512" t="s">
        <v>545</v>
      </c>
      <c r="F512">
        <v>112314</v>
      </c>
      <c r="G512" t="s">
        <v>547</v>
      </c>
      <c r="H512">
        <v>63100</v>
      </c>
      <c r="I512" t="s">
        <v>545</v>
      </c>
      <c r="L512">
        <v>1773110</v>
      </c>
      <c r="M512">
        <v>0</v>
      </c>
      <c r="N512">
        <v>0</v>
      </c>
      <c r="O512">
        <v>0</v>
      </c>
      <c r="P512">
        <v>1773110</v>
      </c>
      <c r="Q512">
        <v>67380</v>
      </c>
      <c r="R512">
        <v>481300</v>
      </c>
      <c r="S512">
        <v>1291810</v>
      </c>
      <c r="T512">
        <v>27.144396004760001</v>
      </c>
      <c r="U512">
        <v>67380</v>
      </c>
      <c r="V512">
        <v>481300</v>
      </c>
      <c r="W512">
        <v>1291810</v>
      </c>
      <c r="X512">
        <v>27.144396004760001</v>
      </c>
      <c r="Y512">
        <v>481300</v>
      </c>
      <c r="Z512">
        <v>481300</v>
      </c>
      <c r="AA512">
        <v>1291810</v>
      </c>
      <c r="AB512">
        <v>27.144396004760001</v>
      </c>
      <c r="AC512">
        <v>9999999999</v>
      </c>
      <c r="AD512" t="s">
        <v>31</v>
      </c>
    </row>
    <row r="513" spans="1:30">
      <c r="A513" s="3" t="str">
        <f>B513&amp;COUNTIF($B$1:B513,B513)</f>
        <v>照会しない327</v>
      </c>
      <c r="B513" s="2" t="s">
        <v>737</v>
      </c>
      <c r="C513" t="s">
        <v>27</v>
      </c>
      <c r="D513">
        <v>14110</v>
      </c>
      <c r="E513" t="s">
        <v>545</v>
      </c>
      <c r="F513">
        <v>112324</v>
      </c>
      <c r="G513" t="s">
        <v>548</v>
      </c>
      <c r="H513">
        <v>63100</v>
      </c>
      <c r="I513" t="s">
        <v>545</v>
      </c>
      <c r="L513">
        <v>15000</v>
      </c>
      <c r="M513">
        <v>0</v>
      </c>
      <c r="N513">
        <v>0</v>
      </c>
      <c r="O513">
        <v>0</v>
      </c>
      <c r="P513">
        <v>15000</v>
      </c>
      <c r="Q513">
        <v>0</v>
      </c>
      <c r="R513">
        <v>0</v>
      </c>
      <c r="S513">
        <v>15000</v>
      </c>
      <c r="T513">
        <v>0</v>
      </c>
      <c r="U513">
        <v>0</v>
      </c>
      <c r="V513">
        <v>0</v>
      </c>
      <c r="W513">
        <v>15000</v>
      </c>
      <c r="X513">
        <v>0</v>
      </c>
      <c r="Y513">
        <v>0</v>
      </c>
      <c r="Z513">
        <v>0</v>
      </c>
      <c r="AA513">
        <v>15000</v>
      </c>
      <c r="AB513">
        <v>0</v>
      </c>
      <c r="AC513">
        <v>9999999999</v>
      </c>
      <c r="AD513" t="s">
        <v>31</v>
      </c>
    </row>
    <row r="514" spans="1:30">
      <c r="A514" s="3" t="str">
        <f>B514&amp;COUNTIF($B$1:B514,B514)</f>
        <v>照会しない328</v>
      </c>
      <c r="B514" s="2" t="s">
        <v>737</v>
      </c>
      <c r="C514" t="s">
        <v>27</v>
      </c>
      <c r="D514">
        <v>14110</v>
      </c>
      <c r="E514" t="s">
        <v>545</v>
      </c>
      <c r="F514">
        <v>112328</v>
      </c>
      <c r="G514" t="s">
        <v>549</v>
      </c>
      <c r="H514">
        <v>63100</v>
      </c>
      <c r="I514" t="s">
        <v>545</v>
      </c>
      <c r="L514">
        <v>55530</v>
      </c>
      <c r="M514">
        <v>0</v>
      </c>
      <c r="N514">
        <v>0</v>
      </c>
      <c r="O514">
        <v>0</v>
      </c>
      <c r="P514">
        <v>55530</v>
      </c>
      <c r="Q514">
        <v>0</v>
      </c>
      <c r="R514">
        <v>0</v>
      </c>
      <c r="S514">
        <v>55530</v>
      </c>
      <c r="T514">
        <v>0</v>
      </c>
      <c r="U514">
        <v>0</v>
      </c>
      <c r="V514">
        <v>0</v>
      </c>
      <c r="W514">
        <v>55530</v>
      </c>
      <c r="X514">
        <v>0</v>
      </c>
      <c r="Y514">
        <v>0</v>
      </c>
      <c r="Z514">
        <v>0</v>
      </c>
      <c r="AA514">
        <v>55530</v>
      </c>
      <c r="AB514">
        <v>0</v>
      </c>
      <c r="AC514">
        <v>9999999999</v>
      </c>
      <c r="AD514" t="s">
        <v>31</v>
      </c>
    </row>
    <row r="515" spans="1:30">
      <c r="A515" s="3" t="str">
        <f>B515&amp;COUNTIF($B$1:B515,B515)</f>
        <v>照会しない329</v>
      </c>
      <c r="B515" s="2" t="s">
        <v>737</v>
      </c>
      <c r="C515" t="s">
        <v>27</v>
      </c>
      <c r="D515">
        <v>14110</v>
      </c>
      <c r="E515" t="s">
        <v>545</v>
      </c>
      <c r="F515">
        <v>112332</v>
      </c>
      <c r="G515" t="s">
        <v>550</v>
      </c>
      <c r="H515">
        <v>63100</v>
      </c>
      <c r="I515" t="s">
        <v>545</v>
      </c>
      <c r="L515">
        <v>198000</v>
      </c>
      <c r="M515">
        <v>0</v>
      </c>
      <c r="N515">
        <v>0</v>
      </c>
      <c r="O515">
        <v>0</v>
      </c>
      <c r="P515">
        <v>198000</v>
      </c>
      <c r="Q515">
        <v>0</v>
      </c>
      <c r="R515">
        <v>0</v>
      </c>
      <c r="S515">
        <v>198000</v>
      </c>
      <c r="T515">
        <v>0</v>
      </c>
      <c r="U515">
        <v>0</v>
      </c>
      <c r="V515">
        <v>0</v>
      </c>
      <c r="W515">
        <v>198000</v>
      </c>
      <c r="X515">
        <v>0</v>
      </c>
      <c r="Y515">
        <v>0</v>
      </c>
      <c r="Z515">
        <v>0</v>
      </c>
      <c r="AA515">
        <v>198000</v>
      </c>
      <c r="AB515">
        <v>0</v>
      </c>
      <c r="AC515">
        <v>9999999999</v>
      </c>
      <c r="AD515" t="s">
        <v>31</v>
      </c>
    </row>
    <row r="516" spans="1:30">
      <c r="A516" s="3" t="str">
        <f>B516&amp;COUNTIF($B$1:B516,B516)</f>
        <v>照会しない330</v>
      </c>
      <c r="B516" s="2" t="s">
        <v>737</v>
      </c>
      <c r="C516" t="s">
        <v>27</v>
      </c>
      <c r="D516">
        <v>14110</v>
      </c>
      <c r="E516" t="s">
        <v>545</v>
      </c>
      <c r="F516">
        <v>112333</v>
      </c>
      <c r="G516" t="s">
        <v>551</v>
      </c>
      <c r="H516">
        <v>63100</v>
      </c>
      <c r="I516" t="s">
        <v>545</v>
      </c>
      <c r="L516">
        <v>1315946</v>
      </c>
      <c r="M516">
        <v>0</v>
      </c>
      <c r="N516">
        <v>0</v>
      </c>
      <c r="O516">
        <v>0</v>
      </c>
      <c r="P516">
        <v>1315946</v>
      </c>
      <c r="Q516">
        <v>0</v>
      </c>
      <c r="R516">
        <v>0</v>
      </c>
      <c r="S516">
        <v>1315946</v>
      </c>
      <c r="T516">
        <v>0</v>
      </c>
      <c r="U516">
        <v>0</v>
      </c>
      <c r="V516">
        <v>0</v>
      </c>
      <c r="W516">
        <v>1315946</v>
      </c>
      <c r="X516">
        <v>0</v>
      </c>
      <c r="Y516">
        <v>0</v>
      </c>
      <c r="Z516">
        <v>0</v>
      </c>
      <c r="AA516">
        <v>1315946</v>
      </c>
      <c r="AB516">
        <v>0</v>
      </c>
      <c r="AC516">
        <v>9999999999</v>
      </c>
      <c r="AD516" t="s">
        <v>31</v>
      </c>
    </row>
    <row r="517" spans="1:30">
      <c r="A517" s="3" t="str">
        <f>B517&amp;COUNTIF($B$1:B517,B517)</f>
        <v>照会しない331</v>
      </c>
      <c r="B517" s="2" t="s">
        <v>737</v>
      </c>
      <c r="C517" t="s">
        <v>27</v>
      </c>
      <c r="D517">
        <v>14110</v>
      </c>
      <c r="E517" t="s">
        <v>545</v>
      </c>
      <c r="F517">
        <v>112336</v>
      </c>
      <c r="G517" t="s">
        <v>552</v>
      </c>
      <c r="H517">
        <v>63100</v>
      </c>
      <c r="I517" t="s">
        <v>545</v>
      </c>
      <c r="L517">
        <v>9900</v>
      </c>
      <c r="M517">
        <v>0</v>
      </c>
      <c r="N517">
        <v>0</v>
      </c>
      <c r="O517">
        <v>0</v>
      </c>
      <c r="P517">
        <v>9900</v>
      </c>
      <c r="Q517">
        <v>0</v>
      </c>
      <c r="R517">
        <v>0</v>
      </c>
      <c r="S517">
        <v>9900</v>
      </c>
      <c r="T517">
        <v>0</v>
      </c>
      <c r="U517">
        <v>0</v>
      </c>
      <c r="V517">
        <v>0</v>
      </c>
      <c r="W517">
        <v>9900</v>
      </c>
      <c r="X517">
        <v>0</v>
      </c>
      <c r="Y517">
        <v>0</v>
      </c>
      <c r="Z517">
        <v>0</v>
      </c>
      <c r="AA517">
        <v>9900</v>
      </c>
      <c r="AB517">
        <v>0</v>
      </c>
      <c r="AC517">
        <v>9999999999</v>
      </c>
      <c r="AD517" t="s">
        <v>31</v>
      </c>
    </row>
    <row r="518" spans="1:30">
      <c r="A518" s="3" t="str">
        <f>B518&amp;COUNTIF($B$1:B518,B518)</f>
        <v>照会しない332</v>
      </c>
      <c r="B518" s="2" t="s">
        <v>737</v>
      </c>
      <c r="C518" t="s">
        <v>27</v>
      </c>
      <c r="D518">
        <v>14110</v>
      </c>
      <c r="E518" t="s">
        <v>545</v>
      </c>
      <c r="F518">
        <v>112337</v>
      </c>
      <c r="G518" t="s">
        <v>553</v>
      </c>
      <c r="H518">
        <v>63100</v>
      </c>
      <c r="I518" t="s">
        <v>545</v>
      </c>
      <c r="L518">
        <v>9666</v>
      </c>
      <c r="M518">
        <v>0</v>
      </c>
      <c r="N518">
        <v>0</v>
      </c>
      <c r="O518">
        <v>0</v>
      </c>
      <c r="P518">
        <v>9666</v>
      </c>
      <c r="Q518">
        <v>0</v>
      </c>
      <c r="R518">
        <v>0</v>
      </c>
      <c r="S518">
        <v>9666</v>
      </c>
      <c r="T518">
        <v>0</v>
      </c>
      <c r="U518">
        <v>0</v>
      </c>
      <c r="V518">
        <v>0</v>
      </c>
      <c r="W518">
        <v>9666</v>
      </c>
      <c r="X518">
        <v>0</v>
      </c>
      <c r="Y518">
        <v>0</v>
      </c>
      <c r="Z518">
        <v>0</v>
      </c>
      <c r="AA518">
        <v>9666</v>
      </c>
      <c r="AB518">
        <v>0</v>
      </c>
      <c r="AC518">
        <v>9999999999</v>
      </c>
      <c r="AD518" t="s">
        <v>31</v>
      </c>
    </row>
    <row r="519" spans="1:30">
      <c r="A519" s="3" t="str">
        <f>B519&amp;COUNTIF($B$1:B519,B519)</f>
        <v>照会しない333</v>
      </c>
      <c r="B519" s="2" t="s">
        <v>737</v>
      </c>
      <c r="C519" t="s">
        <v>27</v>
      </c>
      <c r="D519">
        <v>14110</v>
      </c>
      <c r="E519" t="s">
        <v>545</v>
      </c>
      <c r="F519">
        <v>112339</v>
      </c>
      <c r="G519" t="s">
        <v>554</v>
      </c>
      <c r="H519">
        <v>63100</v>
      </c>
      <c r="I519" t="s">
        <v>545</v>
      </c>
      <c r="L519">
        <v>396000</v>
      </c>
      <c r="M519">
        <v>0</v>
      </c>
      <c r="N519">
        <v>0</v>
      </c>
      <c r="O519">
        <v>0</v>
      </c>
      <c r="P519">
        <v>396000</v>
      </c>
      <c r="Q519">
        <v>0</v>
      </c>
      <c r="R519">
        <v>0</v>
      </c>
      <c r="S519">
        <v>396000</v>
      </c>
      <c r="T519">
        <v>0</v>
      </c>
      <c r="U519">
        <v>0</v>
      </c>
      <c r="V519">
        <v>0</v>
      </c>
      <c r="W519">
        <v>396000</v>
      </c>
      <c r="X519">
        <v>0</v>
      </c>
      <c r="Y519">
        <v>0</v>
      </c>
      <c r="Z519">
        <v>0</v>
      </c>
      <c r="AA519">
        <v>396000</v>
      </c>
      <c r="AB519">
        <v>0</v>
      </c>
      <c r="AC519">
        <v>9999999999</v>
      </c>
      <c r="AD519" t="s">
        <v>31</v>
      </c>
    </row>
    <row r="520" spans="1:30">
      <c r="A520" s="3" t="str">
        <f>B520&amp;COUNTIF($B$1:B520,B520)</f>
        <v>照会しない334</v>
      </c>
      <c r="B520" s="2" t="s">
        <v>737</v>
      </c>
      <c r="C520" t="s">
        <v>27</v>
      </c>
      <c r="D520">
        <v>14110</v>
      </c>
      <c r="E520" t="s">
        <v>545</v>
      </c>
      <c r="F520">
        <v>112341</v>
      </c>
      <c r="G520" t="s">
        <v>555</v>
      </c>
      <c r="H520">
        <v>63100</v>
      </c>
      <c r="I520" t="s">
        <v>545</v>
      </c>
      <c r="L520">
        <v>2022958</v>
      </c>
      <c r="M520">
        <v>0</v>
      </c>
      <c r="N520">
        <v>0</v>
      </c>
      <c r="O520">
        <v>0</v>
      </c>
      <c r="P520">
        <v>2022958</v>
      </c>
      <c r="Q520">
        <v>0</v>
      </c>
      <c r="R520">
        <v>0</v>
      </c>
      <c r="S520">
        <v>2022958</v>
      </c>
      <c r="T520">
        <v>0</v>
      </c>
      <c r="U520">
        <v>0</v>
      </c>
      <c r="V520">
        <v>0</v>
      </c>
      <c r="W520">
        <v>2022958</v>
      </c>
      <c r="X520">
        <v>0</v>
      </c>
      <c r="Y520">
        <v>0</v>
      </c>
      <c r="Z520">
        <v>0</v>
      </c>
      <c r="AA520">
        <v>2022958</v>
      </c>
      <c r="AB520">
        <v>0</v>
      </c>
      <c r="AC520">
        <v>9999999999</v>
      </c>
      <c r="AD520" t="s">
        <v>31</v>
      </c>
    </row>
    <row r="521" spans="1:30">
      <c r="A521" s="3" t="str">
        <f>B521&amp;COUNTIF($B$1:B521,B521)</f>
        <v>照会しない335</v>
      </c>
      <c r="B521" s="2" t="s">
        <v>737</v>
      </c>
      <c r="C521" t="s">
        <v>27</v>
      </c>
      <c r="D521">
        <v>14110</v>
      </c>
      <c r="E521" t="s">
        <v>545</v>
      </c>
      <c r="F521">
        <v>112342</v>
      </c>
      <c r="G521" t="s">
        <v>556</v>
      </c>
      <c r="H521">
        <v>63100</v>
      </c>
      <c r="I521" t="s">
        <v>545</v>
      </c>
      <c r="L521">
        <v>18090</v>
      </c>
      <c r="M521">
        <v>0</v>
      </c>
      <c r="N521">
        <v>0</v>
      </c>
      <c r="O521">
        <v>0</v>
      </c>
      <c r="P521">
        <v>18090</v>
      </c>
      <c r="Q521">
        <v>0</v>
      </c>
      <c r="R521">
        <v>0</v>
      </c>
      <c r="S521">
        <v>18090</v>
      </c>
      <c r="T521">
        <v>0</v>
      </c>
      <c r="U521">
        <v>0</v>
      </c>
      <c r="V521">
        <v>0</v>
      </c>
      <c r="W521">
        <v>18090</v>
      </c>
      <c r="X521">
        <v>0</v>
      </c>
      <c r="Y521">
        <v>0</v>
      </c>
      <c r="Z521">
        <v>0</v>
      </c>
      <c r="AA521">
        <v>18090</v>
      </c>
      <c r="AB521">
        <v>0</v>
      </c>
      <c r="AC521">
        <v>9999999999</v>
      </c>
      <c r="AD521" t="s">
        <v>31</v>
      </c>
    </row>
    <row r="522" spans="1:30">
      <c r="A522" s="3" t="str">
        <f>B522&amp;COUNTIF($B$1:B522,B522)</f>
        <v>照会しない336</v>
      </c>
      <c r="B522" s="2" t="s">
        <v>737</v>
      </c>
      <c r="C522" t="s">
        <v>27</v>
      </c>
      <c r="D522">
        <v>14110</v>
      </c>
      <c r="E522" t="s">
        <v>545</v>
      </c>
      <c r="F522">
        <v>112343</v>
      </c>
      <c r="G522" t="s">
        <v>557</v>
      </c>
      <c r="H522">
        <v>63100</v>
      </c>
      <c r="I522" t="s">
        <v>545</v>
      </c>
      <c r="L522">
        <v>9962400</v>
      </c>
      <c r="M522">
        <v>0</v>
      </c>
      <c r="N522">
        <v>0</v>
      </c>
      <c r="O522">
        <v>0</v>
      </c>
      <c r="P522">
        <v>9962400</v>
      </c>
      <c r="Q522">
        <v>0</v>
      </c>
      <c r="R522">
        <v>0</v>
      </c>
      <c r="S522">
        <v>9962400</v>
      </c>
      <c r="T522">
        <v>0</v>
      </c>
      <c r="U522">
        <v>0</v>
      </c>
      <c r="V522">
        <v>0</v>
      </c>
      <c r="W522">
        <v>9962400</v>
      </c>
      <c r="X522">
        <v>0</v>
      </c>
      <c r="Y522">
        <v>0</v>
      </c>
      <c r="Z522">
        <v>0</v>
      </c>
      <c r="AA522">
        <v>9962400</v>
      </c>
      <c r="AB522">
        <v>0</v>
      </c>
      <c r="AC522">
        <v>9999999999</v>
      </c>
      <c r="AD522" t="s">
        <v>31</v>
      </c>
    </row>
    <row r="523" spans="1:30">
      <c r="A523" s="3" t="str">
        <f>B523&amp;COUNTIF($B$1:B523,B523)</f>
        <v>照会しない337</v>
      </c>
      <c r="B523" s="2" t="s">
        <v>737</v>
      </c>
      <c r="C523" t="s">
        <v>27</v>
      </c>
      <c r="D523">
        <v>14110</v>
      </c>
      <c r="E523" t="s">
        <v>545</v>
      </c>
      <c r="F523">
        <v>112345</v>
      </c>
      <c r="G523" t="s">
        <v>558</v>
      </c>
      <c r="H523">
        <v>63100</v>
      </c>
      <c r="I523" t="s">
        <v>545</v>
      </c>
      <c r="L523">
        <v>1096469</v>
      </c>
      <c r="M523">
        <v>0</v>
      </c>
      <c r="N523">
        <v>0</v>
      </c>
      <c r="O523">
        <v>0</v>
      </c>
      <c r="P523">
        <v>1096469</v>
      </c>
      <c r="Q523">
        <v>0</v>
      </c>
      <c r="R523">
        <v>0</v>
      </c>
      <c r="S523">
        <v>1096469</v>
      </c>
      <c r="T523">
        <v>0</v>
      </c>
      <c r="U523">
        <v>0</v>
      </c>
      <c r="V523">
        <v>0</v>
      </c>
      <c r="W523">
        <v>1096469</v>
      </c>
      <c r="X523">
        <v>0</v>
      </c>
      <c r="Y523">
        <v>0</v>
      </c>
      <c r="Z523">
        <v>0</v>
      </c>
      <c r="AA523">
        <v>1096469</v>
      </c>
      <c r="AB523">
        <v>0</v>
      </c>
      <c r="AC523">
        <v>9999999999</v>
      </c>
      <c r="AD523" t="s">
        <v>31</v>
      </c>
    </row>
    <row r="524" spans="1:30">
      <c r="A524" s="3" t="str">
        <f>B524&amp;COUNTIF($B$1:B524,B524)</f>
        <v>照会しない338</v>
      </c>
      <c r="B524" s="2" t="s">
        <v>737</v>
      </c>
      <c r="C524" t="s">
        <v>27</v>
      </c>
      <c r="D524">
        <v>14110</v>
      </c>
      <c r="E524" t="s">
        <v>545</v>
      </c>
      <c r="F524">
        <v>112349</v>
      </c>
      <c r="G524" t="s">
        <v>559</v>
      </c>
      <c r="H524">
        <v>63100</v>
      </c>
      <c r="I524" t="s">
        <v>545</v>
      </c>
      <c r="L524">
        <v>45336526</v>
      </c>
      <c r="M524">
        <v>0</v>
      </c>
      <c r="N524">
        <v>320074</v>
      </c>
      <c r="O524">
        <v>-5763000</v>
      </c>
      <c r="P524">
        <v>39893600</v>
      </c>
      <c r="Q524">
        <v>0</v>
      </c>
      <c r="R524">
        <v>33480</v>
      </c>
      <c r="S524">
        <v>39860120</v>
      </c>
      <c r="T524" s="1">
        <v>8.3923235807247296E-2</v>
      </c>
      <c r="U524">
        <v>0</v>
      </c>
      <c r="V524">
        <v>33480</v>
      </c>
      <c r="W524">
        <v>39860120</v>
      </c>
      <c r="X524" s="1">
        <v>8.3923235807247296E-2</v>
      </c>
      <c r="Y524">
        <v>0</v>
      </c>
      <c r="Z524">
        <v>33480</v>
      </c>
      <c r="AA524">
        <v>39860120</v>
      </c>
      <c r="AB524" s="1">
        <v>8.3923235807247296E-2</v>
      </c>
      <c r="AC524">
        <v>9999999999</v>
      </c>
      <c r="AD524" t="s">
        <v>31</v>
      </c>
    </row>
    <row r="525" spans="1:30">
      <c r="A525" s="3" t="str">
        <f>B525&amp;COUNTIF($B$1:B525,B525)</f>
        <v>照会しない339</v>
      </c>
      <c r="B525" s="2" t="s">
        <v>737</v>
      </c>
      <c r="C525" t="s">
        <v>27</v>
      </c>
      <c r="D525">
        <v>14110</v>
      </c>
      <c r="E525" t="s">
        <v>545</v>
      </c>
      <c r="F525">
        <v>112350</v>
      </c>
      <c r="G525" t="s">
        <v>560</v>
      </c>
      <c r="H525">
        <v>63100</v>
      </c>
      <c r="I525" t="s">
        <v>545</v>
      </c>
      <c r="L525">
        <v>2974</v>
      </c>
      <c r="M525">
        <v>0</v>
      </c>
      <c r="N525">
        <v>0</v>
      </c>
      <c r="O525">
        <v>913000</v>
      </c>
      <c r="P525">
        <v>915974</v>
      </c>
      <c r="Q525">
        <v>101520</v>
      </c>
      <c r="R525">
        <v>101520</v>
      </c>
      <c r="S525">
        <v>814454</v>
      </c>
      <c r="T525">
        <v>11.0832840233456</v>
      </c>
      <c r="U525">
        <v>101520</v>
      </c>
      <c r="V525">
        <v>101520</v>
      </c>
      <c r="W525">
        <v>814454</v>
      </c>
      <c r="X525">
        <v>11.0832840233456</v>
      </c>
      <c r="Y525">
        <v>101520</v>
      </c>
      <c r="Z525">
        <v>101520</v>
      </c>
      <c r="AA525">
        <v>814454</v>
      </c>
      <c r="AB525">
        <v>11.0832840233456</v>
      </c>
      <c r="AC525">
        <v>9999999999</v>
      </c>
      <c r="AD525" t="s">
        <v>31</v>
      </c>
    </row>
    <row r="526" spans="1:30">
      <c r="A526" s="3" t="str">
        <f>B526&amp;COUNTIF($B$1:B526,B526)</f>
        <v>照会しない340</v>
      </c>
      <c r="B526" s="2" t="s">
        <v>737</v>
      </c>
      <c r="C526" t="s">
        <v>27</v>
      </c>
      <c r="D526">
        <v>14110</v>
      </c>
      <c r="E526" t="s">
        <v>545</v>
      </c>
      <c r="F526">
        <v>112351</v>
      </c>
      <c r="G526" t="s">
        <v>561</v>
      </c>
      <c r="H526">
        <v>63100</v>
      </c>
      <c r="I526" t="s">
        <v>545</v>
      </c>
      <c r="L526">
        <v>0</v>
      </c>
      <c r="M526">
        <v>0</v>
      </c>
      <c r="N526">
        <v>247500</v>
      </c>
      <c r="O526">
        <v>0</v>
      </c>
      <c r="P526">
        <v>247500</v>
      </c>
      <c r="Q526">
        <v>0</v>
      </c>
      <c r="R526">
        <v>0</v>
      </c>
      <c r="S526">
        <v>247500</v>
      </c>
      <c r="T526">
        <v>0</v>
      </c>
      <c r="U526">
        <v>0</v>
      </c>
      <c r="V526">
        <v>0</v>
      </c>
      <c r="W526">
        <v>247500</v>
      </c>
      <c r="X526">
        <v>0</v>
      </c>
      <c r="Y526">
        <v>0</v>
      </c>
      <c r="Z526">
        <v>0</v>
      </c>
      <c r="AA526">
        <v>247500</v>
      </c>
      <c r="AB526">
        <v>0</v>
      </c>
      <c r="AC526">
        <v>9999999999</v>
      </c>
      <c r="AD526" t="s">
        <v>31</v>
      </c>
    </row>
    <row r="527" spans="1:30">
      <c r="A527" s="3" t="str">
        <f>B527&amp;COUNTIF($B$1:B527,B527)</f>
        <v>照会しない341</v>
      </c>
      <c r="B527" s="2" t="s">
        <v>737</v>
      </c>
      <c r="C527" t="s">
        <v>27</v>
      </c>
      <c r="D527">
        <v>14110</v>
      </c>
      <c r="E527" t="s">
        <v>545</v>
      </c>
      <c r="F527">
        <v>112352</v>
      </c>
      <c r="G527" t="s">
        <v>562</v>
      </c>
      <c r="H527">
        <v>63100</v>
      </c>
      <c r="I527" t="s">
        <v>545</v>
      </c>
      <c r="L527">
        <v>266422</v>
      </c>
      <c r="M527">
        <v>0</v>
      </c>
      <c r="N527">
        <v>0</v>
      </c>
      <c r="O527">
        <v>0</v>
      </c>
      <c r="P527">
        <v>266422</v>
      </c>
      <c r="Q527">
        <v>0</v>
      </c>
      <c r="R527">
        <v>0</v>
      </c>
      <c r="S527">
        <v>266422</v>
      </c>
      <c r="T527">
        <v>0</v>
      </c>
      <c r="U527">
        <v>0</v>
      </c>
      <c r="V527">
        <v>0</v>
      </c>
      <c r="W527">
        <v>266422</v>
      </c>
      <c r="X527">
        <v>0</v>
      </c>
      <c r="Y527">
        <v>0</v>
      </c>
      <c r="Z527">
        <v>0</v>
      </c>
      <c r="AA527">
        <v>266422</v>
      </c>
      <c r="AB527">
        <v>0</v>
      </c>
      <c r="AC527">
        <v>9999999999</v>
      </c>
      <c r="AD527" t="s">
        <v>31</v>
      </c>
    </row>
    <row r="528" spans="1:30">
      <c r="A528" s="3" t="str">
        <f>B528&amp;COUNTIF($B$1:B528,B528)</f>
        <v>照会しない342</v>
      </c>
      <c r="B528" s="2" t="s">
        <v>737</v>
      </c>
      <c r="C528" t="s">
        <v>27</v>
      </c>
      <c r="D528">
        <v>14110</v>
      </c>
      <c r="E528" t="s">
        <v>545</v>
      </c>
      <c r="F528">
        <v>112353</v>
      </c>
      <c r="G528" t="s">
        <v>563</v>
      </c>
      <c r="H528">
        <v>63100</v>
      </c>
      <c r="I528" t="s">
        <v>545</v>
      </c>
      <c r="L528">
        <v>0</v>
      </c>
      <c r="M528">
        <v>0</v>
      </c>
      <c r="N528">
        <v>0</v>
      </c>
      <c r="O528">
        <v>1143456</v>
      </c>
      <c r="P528">
        <v>1143456</v>
      </c>
      <c r="Q528">
        <v>0</v>
      </c>
      <c r="R528">
        <v>0</v>
      </c>
      <c r="S528">
        <v>1143456</v>
      </c>
      <c r="T528">
        <v>0</v>
      </c>
      <c r="U528">
        <v>0</v>
      </c>
      <c r="V528">
        <v>0</v>
      </c>
      <c r="W528">
        <v>1143456</v>
      </c>
      <c r="X528">
        <v>0</v>
      </c>
      <c r="Y528">
        <v>0</v>
      </c>
      <c r="Z528">
        <v>0</v>
      </c>
      <c r="AA528">
        <v>1143456</v>
      </c>
      <c r="AB528">
        <v>0</v>
      </c>
      <c r="AC528">
        <v>9999999999</v>
      </c>
      <c r="AD528" t="s">
        <v>31</v>
      </c>
    </row>
    <row r="529" spans="1:30">
      <c r="A529" s="3" t="str">
        <f>B529&amp;COUNTIF($B$1:B529,B529)</f>
        <v>照会しない343</v>
      </c>
      <c r="B529" s="2" t="s">
        <v>737</v>
      </c>
      <c r="C529" t="s">
        <v>27</v>
      </c>
      <c r="D529">
        <v>14110</v>
      </c>
      <c r="E529" t="s">
        <v>545</v>
      </c>
      <c r="F529">
        <v>112354</v>
      </c>
      <c r="G529" t="s">
        <v>564</v>
      </c>
      <c r="H529">
        <v>63100</v>
      </c>
      <c r="I529" t="s">
        <v>545</v>
      </c>
      <c r="L529">
        <v>0</v>
      </c>
      <c r="M529">
        <v>0</v>
      </c>
      <c r="N529">
        <v>495000</v>
      </c>
      <c r="O529">
        <v>0</v>
      </c>
      <c r="P529">
        <v>495000</v>
      </c>
      <c r="Q529">
        <v>59616</v>
      </c>
      <c r="R529">
        <v>59616</v>
      </c>
      <c r="S529">
        <v>435384</v>
      </c>
      <c r="T529">
        <v>12.0436363636364</v>
      </c>
      <c r="U529">
        <v>59616</v>
      </c>
      <c r="V529">
        <v>59616</v>
      </c>
      <c r="W529">
        <v>435384</v>
      </c>
      <c r="X529">
        <v>12.0436363636364</v>
      </c>
      <c r="Y529">
        <v>59616</v>
      </c>
      <c r="Z529">
        <v>59616</v>
      </c>
      <c r="AA529">
        <v>435384</v>
      </c>
      <c r="AB529">
        <v>12.0436363636364</v>
      </c>
      <c r="AC529">
        <v>9999999999</v>
      </c>
      <c r="AD529" t="s">
        <v>31</v>
      </c>
    </row>
    <row r="530" spans="1:30">
      <c r="A530" s="3" t="str">
        <f>B530&amp;COUNTIF($B$1:B530,B530)</f>
        <v>照会しない344</v>
      </c>
      <c r="B530" s="2" t="s">
        <v>737</v>
      </c>
      <c r="C530" t="s">
        <v>27</v>
      </c>
      <c r="D530">
        <v>14110</v>
      </c>
      <c r="E530" t="s">
        <v>545</v>
      </c>
      <c r="F530">
        <v>112355</v>
      </c>
      <c r="G530" t="s">
        <v>565</v>
      </c>
      <c r="H530">
        <v>63100</v>
      </c>
      <c r="I530" t="s">
        <v>545</v>
      </c>
      <c r="L530">
        <v>0</v>
      </c>
      <c r="M530">
        <v>0</v>
      </c>
      <c r="N530">
        <v>0</v>
      </c>
      <c r="O530">
        <v>3594000</v>
      </c>
      <c r="P530">
        <v>3594000</v>
      </c>
      <c r="Q530">
        <v>3593756</v>
      </c>
      <c r="R530">
        <v>3593756</v>
      </c>
      <c r="S530">
        <v>244</v>
      </c>
      <c r="T530">
        <v>99.993210907067294</v>
      </c>
      <c r="U530">
        <v>3593756</v>
      </c>
      <c r="V530">
        <v>3593756</v>
      </c>
      <c r="W530">
        <v>244</v>
      </c>
      <c r="X530">
        <v>99.993210907067294</v>
      </c>
      <c r="Y530">
        <v>3593756</v>
      </c>
      <c r="Z530">
        <v>3593756</v>
      </c>
      <c r="AA530">
        <v>244</v>
      </c>
      <c r="AB530">
        <v>99.993210907067294</v>
      </c>
      <c r="AC530">
        <v>9999999999</v>
      </c>
      <c r="AD530" t="s">
        <v>31</v>
      </c>
    </row>
    <row r="531" spans="1:30">
      <c r="A531" s="3" t="str">
        <f>B531&amp;COUNTIF($B$1:B531,B531)</f>
        <v>照会しない345</v>
      </c>
      <c r="B531" s="2" t="s">
        <v>737</v>
      </c>
      <c r="C531" t="s">
        <v>27</v>
      </c>
      <c r="D531">
        <v>14110</v>
      </c>
      <c r="E531" t="s">
        <v>545</v>
      </c>
      <c r="F531">
        <v>112356</v>
      </c>
      <c r="G531" t="s">
        <v>566</v>
      </c>
      <c r="H531">
        <v>63100</v>
      </c>
      <c r="I531" t="s">
        <v>545</v>
      </c>
      <c r="L531">
        <v>0</v>
      </c>
      <c r="M531">
        <v>0</v>
      </c>
      <c r="N531">
        <v>0</v>
      </c>
      <c r="O531">
        <v>1256000</v>
      </c>
      <c r="P531">
        <v>1256000</v>
      </c>
      <c r="Q531">
        <v>0</v>
      </c>
      <c r="R531">
        <v>0</v>
      </c>
      <c r="S531">
        <v>1256000</v>
      </c>
      <c r="T531">
        <v>0</v>
      </c>
      <c r="U531">
        <v>0</v>
      </c>
      <c r="V531">
        <v>0</v>
      </c>
      <c r="W531">
        <v>1256000</v>
      </c>
      <c r="X531">
        <v>0</v>
      </c>
      <c r="Y531">
        <v>0</v>
      </c>
      <c r="Z531">
        <v>0</v>
      </c>
      <c r="AA531">
        <v>1256000</v>
      </c>
      <c r="AB531">
        <v>0</v>
      </c>
      <c r="AC531">
        <v>9999999999</v>
      </c>
      <c r="AD531" t="s">
        <v>31</v>
      </c>
    </row>
    <row r="532" spans="1:30">
      <c r="A532" s="3" t="str">
        <f>B532&amp;COUNTIF($B$1:B532,B532)</f>
        <v>照会しない346</v>
      </c>
      <c r="B532" s="2" t="s">
        <v>737</v>
      </c>
      <c r="C532" t="s">
        <v>27</v>
      </c>
      <c r="D532">
        <v>14110</v>
      </c>
      <c r="E532" t="s">
        <v>545</v>
      </c>
      <c r="F532">
        <v>119999</v>
      </c>
      <c r="G532" t="s">
        <v>45</v>
      </c>
      <c r="H532">
        <v>63100</v>
      </c>
      <c r="I532" t="s">
        <v>545</v>
      </c>
      <c r="L532">
        <v>3190131</v>
      </c>
      <c r="M532">
        <v>0</v>
      </c>
      <c r="N532">
        <v>1111814</v>
      </c>
      <c r="O532">
        <v>0</v>
      </c>
      <c r="P532">
        <v>4301945</v>
      </c>
      <c r="Q532">
        <v>0</v>
      </c>
      <c r="R532">
        <v>0</v>
      </c>
      <c r="S532">
        <v>4301945</v>
      </c>
      <c r="T532">
        <v>0</v>
      </c>
      <c r="U532">
        <v>0</v>
      </c>
      <c r="V532">
        <v>0</v>
      </c>
      <c r="W532">
        <v>4301945</v>
      </c>
      <c r="X532">
        <v>0</v>
      </c>
      <c r="Y532">
        <v>0</v>
      </c>
      <c r="Z532">
        <v>0</v>
      </c>
      <c r="AA532">
        <v>4301945</v>
      </c>
      <c r="AB532">
        <v>0</v>
      </c>
      <c r="AC532">
        <v>9999999999</v>
      </c>
      <c r="AD532" t="s">
        <v>31</v>
      </c>
    </row>
    <row r="533" spans="1:30">
      <c r="A533" s="3" t="str">
        <f>B533&amp;COUNTIF($B$1:B533,B533)</f>
        <v>照会しない347</v>
      </c>
      <c r="B533" s="2" t="s">
        <v>737</v>
      </c>
      <c r="C533" t="s">
        <v>27</v>
      </c>
      <c r="D533">
        <v>14110</v>
      </c>
      <c r="E533" t="s">
        <v>545</v>
      </c>
      <c r="F533">
        <v>190301</v>
      </c>
      <c r="G533" t="s">
        <v>567</v>
      </c>
      <c r="H533">
        <v>63100</v>
      </c>
      <c r="I533" t="s">
        <v>545</v>
      </c>
      <c r="L533">
        <v>3</v>
      </c>
      <c r="M533">
        <v>0</v>
      </c>
      <c r="N533">
        <v>0</v>
      </c>
      <c r="O533">
        <v>0</v>
      </c>
      <c r="P533">
        <v>3</v>
      </c>
      <c r="Q533">
        <v>0</v>
      </c>
      <c r="R533">
        <v>0</v>
      </c>
      <c r="S533">
        <v>3</v>
      </c>
      <c r="T533">
        <v>0</v>
      </c>
      <c r="U533">
        <v>0</v>
      </c>
      <c r="V533">
        <v>0</v>
      </c>
      <c r="W533">
        <v>3</v>
      </c>
      <c r="X533">
        <v>0</v>
      </c>
      <c r="Y533">
        <v>0</v>
      </c>
      <c r="Z533">
        <v>0</v>
      </c>
      <c r="AA533">
        <v>3</v>
      </c>
      <c r="AB533">
        <v>0</v>
      </c>
      <c r="AC533">
        <v>9999999999</v>
      </c>
      <c r="AD533" t="s">
        <v>31</v>
      </c>
    </row>
    <row r="534" spans="1:30">
      <c r="A534" s="3" t="str">
        <f>B534&amp;COUNTIF($B$1:B534,B534)</f>
        <v>照会しない348</v>
      </c>
      <c r="B534" s="2" t="s">
        <v>737</v>
      </c>
      <c r="C534" t="s">
        <v>27</v>
      </c>
      <c r="D534">
        <v>14110</v>
      </c>
      <c r="E534" t="s">
        <v>545</v>
      </c>
      <c r="F534">
        <v>210202</v>
      </c>
      <c r="G534" t="s">
        <v>568</v>
      </c>
      <c r="H534">
        <v>63100</v>
      </c>
      <c r="I534" t="s">
        <v>545</v>
      </c>
      <c r="L534">
        <v>2763284</v>
      </c>
      <c r="M534">
        <v>0</v>
      </c>
      <c r="N534">
        <v>0</v>
      </c>
      <c r="O534">
        <v>0</v>
      </c>
      <c r="P534">
        <v>2763284</v>
      </c>
      <c r="Q534">
        <v>0</v>
      </c>
      <c r="R534">
        <v>494298</v>
      </c>
      <c r="S534">
        <v>2268986</v>
      </c>
      <c r="T534">
        <v>17.888063622848801</v>
      </c>
      <c r="U534">
        <v>0</v>
      </c>
      <c r="V534">
        <v>494298</v>
      </c>
      <c r="W534">
        <v>2268986</v>
      </c>
      <c r="X534">
        <v>17.888063622848801</v>
      </c>
      <c r="Y534">
        <v>0</v>
      </c>
      <c r="Z534">
        <v>494298</v>
      </c>
      <c r="AA534">
        <v>2268986</v>
      </c>
      <c r="AB534">
        <v>17.888063622848801</v>
      </c>
      <c r="AC534">
        <v>9999999999</v>
      </c>
      <c r="AD534" t="s">
        <v>31</v>
      </c>
    </row>
    <row r="535" spans="1:30">
      <c r="A535" s="3" t="str">
        <f>B535&amp;COUNTIF($B$1:B535,B535)</f>
        <v>照会しない349</v>
      </c>
      <c r="B535" s="2" t="s">
        <v>737</v>
      </c>
      <c r="C535" t="s">
        <v>27</v>
      </c>
      <c r="D535">
        <v>14110</v>
      </c>
      <c r="E535" t="s">
        <v>545</v>
      </c>
      <c r="F535">
        <v>210402</v>
      </c>
      <c r="G535" t="s">
        <v>569</v>
      </c>
      <c r="H535">
        <v>63100</v>
      </c>
      <c r="I535" t="s">
        <v>545</v>
      </c>
      <c r="L535">
        <v>326556</v>
      </c>
      <c r="M535">
        <v>0</v>
      </c>
      <c r="N535">
        <v>0</v>
      </c>
      <c r="O535">
        <v>0</v>
      </c>
      <c r="P535">
        <v>326556</v>
      </c>
      <c r="Q535">
        <v>0</v>
      </c>
      <c r="R535">
        <v>0</v>
      </c>
      <c r="S535">
        <v>326556</v>
      </c>
      <c r="T535">
        <v>0</v>
      </c>
      <c r="U535">
        <v>0</v>
      </c>
      <c r="V535">
        <v>0</v>
      </c>
      <c r="W535">
        <v>326556</v>
      </c>
      <c r="X535">
        <v>0</v>
      </c>
      <c r="Y535">
        <v>0</v>
      </c>
      <c r="Z535">
        <v>0</v>
      </c>
      <c r="AA535">
        <v>326556</v>
      </c>
      <c r="AB535">
        <v>0</v>
      </c>
      <c r="AC535">
        <v>9999999999</v>
      </c>
      <c r="AD535" t="s">
        <v>31</v>
      </c>
    </row>
    <row r="536" spans="1:30">
      <c r="A536" s="3" t="str">
        <f>B536&amp;COUNTIF($B$1:B536,B536)</f>
        <v>照会しない350</v>
      </c>
      <c r="B536" s="2" t="s">
        <v>737</v>
      </c>
      <c r="C536" t="s">
        <v>27</v>
      </c>
      <c r="D536">
        <v>14110</v>
      </c>
      <c r="E536" t="s">
        <v>545</v>
      </c>
      <c r="F536">
        <v>220101</v>
      </c>
      <c r="G536" t="s">
        <v>103</v>
      </c>
      <c r="H536">
        <v>63100</v>
      </c>
      <c r="I536" t="s">
        <v>545</v>
      </c>
      <c r="L536">
        <v>140267</v>
      </c>
      <c r="M536">
        <v>0</v>
      </c>
      <c r="N536">
        <v>0</v>
      </c>
      <c r="O536">
        <v>0</v>
      </c>
      <c r="P536">
        <v>140267</v>
      </c>
      <c r="Q536">
        <v>0</v>
      </c>
      <c r="R536">
        <v>140267</v>
      </c>
      <c r="S536">
        <v>0</v>
      </c>
      <c r="T536">
        <v>100</v>
      </c>
      <c r="U536">
        <v>0</v>
      </c>
      <c r="V536">
        <v>140267</v>
      </c>
      <c r="W536">
        <v>0</v>
      </c>
      <c r="X536">
        <v>100</v>
      </c>
      <c r="Y536">
        <v>0</v>
      </c>
      <c r="Z536">
        <v>140267</v>
      </c>
      <c r="AA536">
        <v>0</v>
      </c>
      <c r="AB536">
        <v>100</v>
      </c>
      <c r="AC536">
        <v>9999999999</v>
      </c>
      <c r="AD536" t="s">
        <v>31</v>
      </c>
    </row>
    <row r="537" spans="1:30">
      <c r="A537" s="3" t="str">
        <f>B537&amp;COUNTIF($B$1:B537,B537)</f>
        <v>照会しない351</v>
      </c>
      <c r="B537" s="2" t="s">
        <v>737</v>
      </c>
      <c r="C537" t="s">
        <v>27</v>
      </c>
      <c r="D537">
        <v>14110</v>
      </c>
      <c r="E537" t="s">
        <v>545</v>
      </c>
      <c r="F537">
        <v>220106</v>
      </c>
      <c r="G537" t="s">
        <v>105</v>
      </c>
      <c r="H537">
        <v>63100</v>
      </c>
      <c r="I537" t="s">
        <v>545</v>
      </c>
      <c r="L537">
        <v>0</v>
      </c>
      <c r="M537">
        <v>0</v>
      </c>
      <c r="N537">
        <v>132893</v>
      </c>
      <c r="O537">
        <v>0</v>
      </c>
      <c r="P537">
        <v>132893</v>
      </c>
      <c r="Q537">
        <v>0</v>
      </c>
      <c r="R537">
        <v>0</v>
      </c>
      <c r="S537">
        <v>132893</v>
      </c>
      <c r="T537">
        <v>0</v>
      </c>
      <c r="U537">
        <v>0</v>
      </c>
      <c r="V537">
        <v>0</v>
      </c>
      <c r="W537">
        <v>132893</v>
      </c>
      <c r="X537">
        <v>0</v>
      </c>
      <c r="Y537">
        <v>0</v>
      </c>
      <c r="Z537">
        <v>0</v>
      </c>
      <c r="AA537">
        <v>132893</v>
      </c>
      <c r="AB537">
        <v>0</v>
      </c>
      <c r="AC537">
        <v>9999999999</v>
      </c>
      <c r="AD537" t="s">
        <v>31</v>
      </c>
    </row>
    <row r="538" spans="1:30">
      <c r="A538" s="3" t="str">
        <f>B538&amp;COUNTIF($B$1:B538,B538)</f>
        <v>照会しない352</v>
      </c>
      <c r="B538" s="2" t="s">
        <v>737</v>
      </c>
      <c r="C538" t="s">
        <v>27</v>
      </c>
      <c r="D538">
        <v>14110</v>
      </c>
      <c r="E538" t="s">
        <v>545</v>
      </c>
      <c r="F538">
        <v>240113</v>
      </c>
      <c r="G538" t="s">
        <v>123</v>
      </c>
      <c r="H538">
        <v>63100</v>
      </c>
      <c r="I538" t="s">
        <v>545</v>
      </c>
      <c r="L538">
        <v>530000</v>
      </c>
      <c r="M538">
        <v>0</v>
      </c>
      <c r="N538">
        <v>0</v>
      </c>
      <c r="O538">
        <v>0</v>
      </c>
      <c r="P538">
        <v>530000</v>
      </c>
      <c r="Q538">
        <v>9561</v>
      </c>
      <c r="R538">
        <v>183122</v>
      </c>
      <c r="S538">
        <v>346878</v>
      </c>
      <c r="T538">
        <v>34.551320754716997</v>
      </c>
      <c r="U538">
        <v>9561</v>
      </c>
      <c r="V538">
        <v>183122</v>
      </c>
      <c r="W538">
        <v>346878</v>
      </c>
      <c r="X538">
        <v>34.551320754716997</v>
      </c>
      <c r="Y538">
        <v>0</v>
      </c>
      <c r="Z538">
        <v>173561</v>
      </c>
      <c r="AA538">
        <v>356439</v>
      </c>
      <c r="AB538">
        <v>32.747358490566</v>
      </c>
      <c r="AC538">
        <v>9999999999</v>
      </c>
      <c r="AD538" t="s">
        <v>31</v>
      </c>
    </row>
    <row r="539" spans="1:30">
      <c r="A539" s="3" t="str">
        <f>B539&amp;COUNTIF($B$1:B539,B539)</f>
        <v>照会しない353</v>
      </c>
      <c r="B539" s="2" t="s">
        <v>737</v>
      </c>
      <c r="C539" t="s">
        <v>27</v>
      </c>
      <c r="D539">
        <v>14110</v>
      </c>
      <c r="E539" t="s">
        <v>545</v>
      </c>
      <c r="F539">
        <v>260106</v>
      </c>
      <c r="G539" t="s">
        <v>134</v>
      </c>
      <c r="H539">
        <v>63100</v>
      </c>
      <c r="I539" t="s">
        <v>545</v>
      </c>
      <c r="L539">
        <v>77358</v>
      </c>
      <c r="M539">
        <v>0</v>
      </c>
      <c r="N539">
        <v>0</v>
      </c>
      <c r="O539">
        <v>0</v>
      </c>
      <c r="P539">
        <v>77358</v>
      </c>
      <c r="Q539">
        <v>0</v>
      </c>
      <c r="R539">
        <v>0</v>
      </c>
      <c r="S539">
        <v>77358</v>
      </c>
      <c r="T539">
        <v>0</v>
      </c>
      <c r="U539">
        <v>0</v>
      </c>
      <c r="V539">
        <v>0</v>
      </c>
      <c r="W539">
        <v>77358</v>
      </c>
      <c r="X539">
        <v>0</v>
      </c>
      <c r="Y539">
        <v>0</v>
      </c>
      <c r="Z539">
        <v>0</v>
      </c>
      <c r="AA539">
        <v>77358</v>
      </c>
      <c r="AB539">
        <v>0</v>
      </c>
      <c r="AC539">
        <v>9999999999</v>
      </c>
      <c r="AD539" t="s">
        <v>31</v>
      </c>
    </row>
    <row r="540" spans="1:30">
      <c r="A540" s="3" t="str">
        <f>B540&amp;COUNTIF($B$1:B540,B540)</f>
        <v>照会しない354</v>
      </c>
      <c r="B540" s="2" t="s">
        <v>737</v>
      </c>
      <c r="C540" t="s">
        <v>27</v>
      </c>
      <c r="D540">
        <v>14110</v>
      </c>
      <c r="E540" t="s">
        <v>545</v>
      </c>
      <c r="F540">
        <v>270109</v>
      </c>
      <c r="G540" t="s">
        <v>143</v>
      </c>
      <c r="H540">
        <v>63100</v>
      </c>
      <c r="I540" t="s">
        <v>545</v>
      </c>
      <c r="L540">
        <v>2175</v>
      </c>
      <c r="M540">
        <v>0</v>
      </c>
      <c r="N540">
        <v>0</v>
      </c>
      <c r="O540">
        <v>0</v>
      </c>
      <c r="P540">
        <v>2175</v>
      </c>
      <c r="Q540">
        <v>0</v>
      </c>
      <c r="R540">
        <v>0</v>
      </c>
      <c r="S540">
        <v>2175</v>
      </c>
      <c r="T540">
        <v>0</v>
      </c>
      <c r="U540">
        <v>0</v>
      </c>
      <c r="V540">
        <v>0</v>
      </c>
      <c r="W540">
        <v>2175</v>
      </c>
      <c r="X540">
        <v>0</v>
      </c>
      <c r="Y540">
        <v>0</v>
      </c>
      <c r="Z540">
        <v>0</v>
      </c>
      <c r="AA540">
        <v>2175</v>
      </c>
      <c r="AB540">
        <v>0</v>
      </c>
      <c r="AC540">
        <v>9999999999</v>
      </c>
      <c r="AD540" t="s">
        <v>31</v>
      </c>
    </row>
    <row r="541" spans="1:30">
      <c r="A541" s="3" t="str">
        <f>B541&amp;COUNTIF($B$1:B541,B541)</f>
        <v>照会しない355</v>
      </c>
      <c r="B541" s="2" t="s">
        <v>737</v>
      </c>
      <c r="C541" t="s">
        <v>27</v>
      </c>
      <c r="D541">
        <v>14110</v>
      </c>
      <c r="E541" t="s">
        <v>545</v>
      </c>
      <c r="F541">
        <v>330104</v>
      </c>
      <c r="G541" t="s">
        <v>570</v>
      </c>
      <c r="H541">
        <v>63100</v>
      </c>
      <c r="I541" t="s">
        <v>545</v>
      </c>
      <c r="L541">
        <v>14397</v>
      </c>
      <c r="M541">
        <v>0</v>
      </c>
      <c r="N541">
        <v>0</v>
      </c>
      <c r="O541">
        <v>0</v>
      </c>
      <c r="P541">
        <v>14397</v>
      </c>
      <c r="Q541">
        <v>0</v>
      </c>
      <c r="R541">
        <v>0</v>
      </c>
      <c r="S541">
        <v>14397</v>
      </c>
      <c r="T541">
        <v>0</v>
      </c>
      <c r="U541">
        <v>0</v>
      </c>
      <c r="V541">
        <v>0</v>
      </c>
      <c r="W541">
        <v>14397</v>
      </c>
      <c r="X541">
        <v>0</v>
      </c>
      <c r="Y541">
        <v>0</v>
      </c>
      <c r="Z541">
        <v>0</v>
      </c>
      <c r="AA541">
        <v>14397</v>
      </c>
      <c r="AB541">
        <v>0</v>
      </c>
      <c r="AC541">
        <v>9999999999</v>
      </c>
      <c r="AD541" t="s">
        <v>31</v>
      </c>
    </row>
    <row r="542" spans="1:30">
      <c r="A542" s="3" t="str">
        <f>B542&amp;COUNTIF($B$1:B542,B542)</f>
        <v>照会しない356</v>
      </c>
      <c r="B542" s="2" t="s">
        <v>737</v>
      </c>
      <c r="C542" t="s">
        <v>27</v>
      </c>
      <c r="D542">
        <v>14110</v>
      </c>
      <c r="E542" t="s">
        <v>545</v>
      </c>
      <c r="F542">
        <v>380201</v>
      </c>
      <c r="G542" t="s">
        <v>571</v>
      </c>
      <c r="H542">
        <v>63100</v>
      </c>
      <c r="I542" t="s">
        <v>545</v>
      </c>
      <c r="L542">
        <v>837102</v>
      </c>
      <c r="M542">
        <v>0</v>
      </c>
      <c r="N542">
        <v>0</v>
      </c>
      <c r="O542">
        <v>0</v>
      </c>
      <c r="P542">
        <v>837102</v>
      </c>
      <c r="Q542">
        <v>0</v>
      </c>
      <c r="R542">
        <v>0</v>
      </c>
      <c r="S542">
        <v>837102</v>
      </c>
      <c r="T542">
        <v>0</v>
      </c>
      <c r="U542">
        <v>0</v>
      </c>
      <c r="V542">
        <v>0</v>
      </c>
      <c r="W542">
        <v>837102</v>
      </c>
      <c r="X542">
        <v>0</v>
      </c>
      <c r="Y542">
        <v>0</v>
      </c>
      <c r="Z542">
        <v>0</v>
      </c>
      <c r="AA542">
        <v>837102</v>
      </c>
      <c r="AB542">
        <v>0</v>
      </c>
      <c r="AC542">
        <v>9999999999</v>
      </c>
      <c r="AD542" t="s">
        <v>31</v>
      </c>
    </row>
    <row r="543" spans="1:30">
      <c r="A543" s="3" t="str">
        <f>B543&amp;COUNTIF($B$1:B543,B543)</f>
        <v>照会しない357</v>
      </c>
      <c r="B543" s="2" t="s">
        <v>737</v>
      </c>
      <c r="C543" t="s">
        <v>27</v>
      </c>
      <c r="D543">
        <v>14110</v>
      </c>
      <c r="E543" t="s">
        <v>545</v>
      </c>
      <c r="F543">
        <v>380301</v>
      </c>
      <c r="G543" t="s">
        <v>572</v>
      </c>
      <c r="H543">
        <v>63100</v>
      </c>
      <c r="I543" t="s">
        <v>545</v>
      </c>
      <c r="L543">
        <v>120000</v>
      </c>
      <c r="M543">
        <v>0</v>
      </c>
      <c r="N543">
        <v>0</v>
      </c>
      <c r="O543">
        <v>0</v>
      </c>
      <c r="P543">
        <v>120000</v>
      </c>
      <c r="Q543">
        <v>0</v>
      </c>
      <c r="R543">
        <v>0</v>
      </c>
      <c r="S543">
        <v>120000</v>
      </c>
      <c r="T543">
        <v>0</v>
      </c>
      <c r="U543">
        <v>0</v>
      </c>
      <c r="V543">
        <v>0</v>
      </c>
      <c r="W543">
        <v>120000</v>
      </c>
      <c r="X543">
        <v>0</v>
      </c>
      <c r="Y543">
        <v>0</v>
      </c>
      <c r="Z543">
        <v>0</v>
      </c>
      <c r="AA543">
        <v>120000</v>
      </c>
      <c r="AB543">
        <v>0</v>
      </c>
      <c r="AC543">
        <v>9999999999</v>
      </c>
      <c r="AD543" t="s">
        <v>31</v>
      </c>
    </row>
    <row r="544" spans="1:30">
      <c r="A544" s="3" t="str">
        <f>B544&amp;COUNTIF($B$1:B544,B544)</f>
        <v>照会しない358</v>
      </c>
      <c r="B544" s="2" t="s">
        <v>737</v>
      </c>
      <c r="C544" t="s">
        <v>27</v>
      </c>
      <c r="D544">
        <v>14110</v>
      </c>
      <c r="E544" t="s">
        <v>545</v>
      </c>
      <c r="F544">
        <v>380302</v>
      </c>
      <c r="G544" t="s">
        <v>573</v>
      </c>
      <c r="H544">
        <v>63100</v>
      </c>
      <c r="I544" t="s">
        <v>545</v>
      </c>
      <c r="L544">
        <v>2861093</v>
      </c>
      <c r="M544">
        <v>0</v>
      </c>
      <c r="N544">
        <v>0</v>
      </c>
      <c r="O544">
        <v>0</v>
      </c>
      <c r="P544">
        <v>2861093</v>
      </c>
      <c r="Q544">
        <v>74500</v>
      </c>
      <c r="R544">
        <v>426496</v>
      </c>
      <c r="S544">
        <v>2434597</v>
      </c>
      <c r="T544">
        <v>14.9067506718586</v>
      </c>
      <c r="U544">
        <v>74500</v>
      </c>
      <c r="V544">
        <v>426496</v>
      </c>
      <c r="W544">
        <v>2434597</v>
      </c>
      <c r="X544">
        <v>14.9067506718586</v>
      </c>
      <c r="Y544">
        <v>74500</v>
      </c>
      <c r="Z544">
        <v>426496</v>
      </c>
      <c r="AA544">
        <v>2434597</v>
      </c>
      <c r="AB544">
        <v>14.9067506718586</v>
      </c>
      <c r="AC544">
        <v>9999999999</v>
      </c>
      <c r="AD544" t="s">
        <v>31</v>
      </c>
    </row>
    <row r="545" spans="1:30">
      <c r="A545" s="3" t="str">
        <f>B545&amp;COUNTIF($B$1:B545,B545)</f>
        <v>照会しない359</v>
      </c>
      <c r="B545" s="2" t="s">
        <v>737</v>
      </c>
      <c r="C545" t="s">
        <v>27</v>
      </c>
      <c r="D545">
        <v>14110</v>
      </c>
      <c r="E545" t="s">
        <v>545</v>
      </c>
      <c r="F545">
        <v>380402</v>
      </c>
      <c r="G545" t="s">
        <v>176</v>
      </c>
      <c r="H545">
        <v>63100</v>
      </c>
      <c r="I545" t="s">
        <v>545</v>
      </c>
      <c r="L545">
        <v>577808</v>
      </c>
      <c r="M545">
        <v>0</v>
      </c>
      <c r="N545">
        <v>0</v>
      </c>
      <c r="O545">
        <v>0</v>
      </c>
      <c r="P545">
        <v>577808</v>
      </c>
      <c r="Q545">
        <v>0</v>
      </c>
      <c r="R545">
        <v>0</v>
      </c>
      <c r="S545">
        <v>577808</v>
      </c>
      <c r="T545">
        <v>0</v>
      </c>
      <c r="U545">
        <v>0</v>
      </c>
      <c r="V545">
        <v>0</v>
      </c>
      <c r="W545">
        <v>577808</v>
      </c>
      <c r="X545">
        <v>0</v>
      </c>
      <c r="Y545">
        <v>0</v>
      </c>
      <c r="Z545">
        <v>0</v>
      </c>
      <c r="AA545">
        <v>577808</v>
      </c>
      <c r="AB545">
        <v>0</v>
      </c>
      <c r="AC545">
        <v>9999999999</v>
      </c>
      <c r="AD545" t="s">
        <v>31</v>
      </c>
    </row>
    <row r="546" spans="1:30">
      <c r="A546" s="3" t="str">
        <f>B546&amp;COUNTIF($B$1:B546,B546)</f>
        <v>照会しない360</v>
      </c>
      <c r="B546" s="2" t="s">
        <v>737</v>
      </c>
      <c r="C546" t="s">
        <v>27</v>
      </c>
      <c r="D546">
        <v>14110</v>
      </c>
      <c r="E546" t="s">
        <v>545</v>
      </c>
      <c r="F546">
        <v>380503</v>
      </c>
      <c r="G546" t="s">
        <v>177</v>
      </c>
      <c r="H546">
        <v>63100</v>
      </c>
      <c r="I546" t="s">
        <v>545</v>
      </c>
      <c r="L546">
        <v>42766</v>
      </c>
      <c r="M546">
        <v>0</v>
      </c>
      <c r="N546">
        <v>0</v>
      </c>
      <c r="O546">
        <v>0</v>
      </c>
      <c r="P546">
        <v>42766</v>
      </c>
      <c r="Q546">
        <v>0</v>
      </c>
      <c r="R546">
        <v>0</v>
      </c>
      <c r="S546">
        <v>42766</v>
      </c>
      <c r="T546">
        <v>0</v>
      </c>
      <c r="U546">
        <v>0</v>
      </c>
      <c r="V546">
        <v>0</v>
      </c>
      <c r="W546">
        <v>42766</v>
      </c>
      <c r="X546">
        <v>0</v>
      </c>
      <c r="Y546">
        <v>0</v>
      </c>
      <c r="Z546">
        <v>0</v>
      </c>
      <c r="AA546">
        <v>42766</v>
      </c>
      <c r="AB546">
        <v>0</v>
      </c>
      <c r="AC546">
        <v>9999999999</v>
      </c>
      <c r="AD546" t="s">
        <v>31</v>
      </c>
    </row>
    <row r="547" spans="1:30">
      <c r="A547" s="3" t="str">
        <f>B547&amp;COUNTIF($B$1:B547,B547)</f>
        <v>照会しない361</v>
      </c>
      <c r="B547" s="2" t="s">
        <v>737</v>
      </c>
      <c r="C547" t="s">
        <v>27</v>
      </c>
      <c r="D547">
        <v>14110</v>
      </c>
      <c r="E547" t="s">
        <v>545</v>
      </c>
      <c r="F547">
        <v>380506</v>
      </c>
      <c r="G547" t="s">
        <v>574</v>
      </c>
      <c r="H547">
        <v>63100</v>
      </c>
      <c r="I547" t="s">
        <v>545</v>
      </c>
      <c r="L547">
        <v>354984</v>
      </c>
      <c r="M547">
        <v>0</v>
      </c>
      <c r="N547">
        <v>0</v>
      </c>
      <c r="O547">
        <v>0</v>
      </c>
      <c r="P547">
        <v>354984</v>
      </c>
      <c r="Q547">
        <v>0</v>
      </c>
      <c r="R547">
        <v>0</v>
      </c>
      <c r="S547">
        <v>354984</v>
      </c>
      <c r="T547">
        <v>0</v>
      </c>
      <c r="U547">
        <v>0</v>
      </c>
      <c r="V547">
        <v>0</v>
      </c>
      <c r="W547">
        <v>354984</v>
      </c>
      <c r="X547">
        <v>0</v>
      </c>
      <c r="Y547">
        <v>0</v>
      </c>
      <c r="Z547">
        <v>0</v>
      </c>
      <c r="AA547">
        <v>354984</v>
      </c>
      <c r="AB547">
        <v>0</v>
      </c>
      <c r="AC547">
        <v>9999999999</v>
      </c>
      <c r="AD547" t="s">
        <v>31</v>
      </c>
    </row>
    <row r="548" spans="1:30">
      <c r="A548" s="3" t="str">
        <f>B548&amp;COUNTIF($B$1:B548,B548)</f>
        <v>照会しない362</v>
      </c>
      <c r="B548" s="2" t="s">
        <v>737</v>
      </c>
      <c r="C548" t="s">
        <v>27</v>
      </c>
      <c r="D548">
        <v>14110</v>
      </c>
      <c r="E548" t="s">
        <v>545</v>
      </c>
      <c r="F548">
        <v>380507</v>
      </c>
      <c r="G548" t="s">
        <v>575</v>
      </c>
      <c r="H548">
        <v>63100</v>
      </c>
      <c r="I548" t="s">
        <v>545</v>
      </c>
      <c r="L548">
        <v>195209</v>
      </c>
      <c r="M548">
        <v>0</v>
      </c>
      <c r="N548">
        <v>0</v>
      </c>
      <c r="O548">
        <v>0</v>
      </c>
      <c r="P548">
        <v>195209</v>
      </c>
      <c r="Q548">
        <v>0</v>
      </c>
      <c r="R548">
        <v>0</v>
      </c>
      <c r="S548">
        <v>195209</v>
      </c>
      <c r="T548">
        <v>0</v>
      </c>
      <c r="U548">
        <v>0</v>
      </c>
      <c r="V548">
        <v>0</v>
      </c>
      <c r="W548">
        <v>195209</v>
      </c>
      <c r="X548">
        <v>0</v>
      </c>
      <c r="Y548">
        <v>0</v>
      </c>
      <c r="Z548">
        <v>0</v>
      </c>
      <c r="AA548">
        <v>195209</v>
      </c>
      <c r="AB548">
        <v>0</v>
      </c>
      <c r="AC548">
        <v>9999999999</v>
      </c>
      <c r="AD548" t="s">
        <v>31</v>
      </c>
    </row>
    <row r="549" spans="1:30">
      <c r="A549" s="3" t="str">
        <f>B549&amp;COUNTIF($B$1:B549,B549)</f>
        <v>照会しない363</v>
      </c>
      <c r="B549" s="2" t="s">
        <v>737</v>
      </c>
      <c r="C549" t="s">
        <v>27</v>
      </c>
      <c r="D549">
        <v>14110</v>
      </c>
      <c r="E549" t="s">
        <v>545</v>
      </c>
      <c r="F549">
        <v>381201</v>
      </c>
      <c r="G549" t="s">
        <v>182</v>
      </c>
      <c r="H549">
        <v>63100</v>
      </c>
      <c r="I549" t="s">
        <v>545</v>
      </c>
      <c r="L549">
        <v>918194</v>
      </c>
      <c r="M549">
        <v>0</v>
      </c>
      <c r="N549">
        <v>0</v>
      </c>
      <c r="O549">
        <v>0</v>
      </c>
      <c r="P549">
        <v>918194</v>
      </c>
      <c r="Q549">
        <v>0</v>
      </c>
      <c r="R549">
        <v>0</v>
      </c>
      <c r="S549">
        <v>918194</v>
      </c>
      <c r="T549">
        <v>0</v>
      </c>
      <c r="U549">
        <v>0</v>
      </c>
      <c r="V549">
        <v>0</v>
      </c>
      <c r="W549">
        <v>918194</v>
      </c>
      <c r="X549">
        <v>0</v>
      </c>
      <c r="Y549">
        <v>0</v>
      </c>
      <c r="Z549">
        <v>0</v>
      </c>
      <c r="AA549">
        <v>918194</v>
      </c>
      <c r="AB549">
        <v>0</v>
      </c>
      <c r="AC549">
        <v>9999999999</v>
      </c>
      <c r="AD549" t="s">
        <v>31</v>
      </c>
    </row>
    <row r="550" spans="1:30">
      <c r="A550" s="3" t="str">
        <f>B550&amp;COUNTIF($B$1:B550,B550)</f>
        <v>照会しない364</v>
      </c>
      <c r="B550" s="2" t="s">
        <v>737</v>
      </c>
      <c r="C550" t="s">
        <v>27</v>
      </c>
      <c r="D550">
        <v>14110</v>
      </c>
      <c r="E550" t="s">
        <v>545</v>
      </c>
      <c r="F550">
        <v>420102</v>
      </c>
      <c r="G550" t="s">
        <v>576</v>
      </c>
      <c r="H550">
        <v>63100</v>
      </c>
      <c r="I550" t="s">
        <v>545</v>
      </c>
      <c r="L550">
        <v>249844</v>
      </c>
      <c r="M550">
        <v>0</v>
      </c>
      <c r="N550">
        <v>0</v>
      </c>
      <c r="O550">
        <v>0</v>
      </c>
      <c r="P550">
        <v>249844</v>
      </c>
      <c r="Q550">
        <v>0</v>
      </c>
      <c r="R550">
        <v>0</v>
      </c>
      <c r="S550">
        <v>249844</v>
      </c>
      <c r="T550">
        <v>0</v>
      </c>
      <c r="U550">
        <v>0</v>
      </c>
      <c r="V550">
        <v>0</v>
      </c>
      <c r="W550">
        <v>249844</v>
      </c>
      <c r="X550">
        <v>0</v>
      </c>
      <c r="Y550">
        <v>0</v>
      </c>
      <c r="Z550">
        <v>0</v>
      </c>
      <c r="AA550">
        <v>249844</v>
      </c>
      <c r="AB550">
        <v>0</v>
      </c>
      <c r="AC550">
        <v>9999999999</v>
      </c>
      <c r="AD550" t="s">
        <v>31</v>
      </c>
    </row>
    <row r="551" spans="1:30">
      <c r="A551" s="3" t="str">
        <f>B551&amp;COUNTIF($B$1:B551,B551)</f>
        <v>照会しない365</v>
      </c>
      <c r="B551" s="2" t="s">
        <v>737</v>
      </c>
      <c r="C551" t="s">
        <v>27</v>
      </c>
      <c r="D551">
        <v>14110</v>
      </c>
      <c r="E551" t="s">
        <v>545</v>
      </c>
      <c r="F551">
        <v>420104</v>
      </c>
      <c r="G551" t="s">
        <v>577</v>
      </c>
      <c r="H551">
        <v>63100</v>
      </c>
      <c r="I551" t="s">
        <v>545</v>
      </c>
      <c r="L551">
        <v>500211</v>
      </c>
      <c r="M551">
        <v>0</v>
      </c>
      <c r="N551">
        <v>0</v>
      </c>
      <c r="O551">
        <v>0</v>
      </c>
      <c r="P551">
        <v>500211</v>
      </c>
      <c r="Q551">
        <v>0</v>
      </c>
      <c r="R551">
        <v>0</v>
      </c>
      <c r="S551">
        <v>500211</v>
      </c>
      <c r="T551">
        <v>0</v>
      </c>
      <c r="U551">
        <v>0</v>
      </c>
      <c r="V551">
        <v>0</v>
      </c>
      <c r="W551">
        <v>500211</v>
      </c>
      <c r="X551">
        <v>0</v>
      </c>
      <c r="Y551">
        <v>0</v>
      </c>
      <c r="Z551">
        <v>0</v>
      </c>
      <c r="AA551">
        <v>500211</v>
      </c>
      <c r="AB551">
        <v>0</v>
      </c>
      <c r="AC551">
        <v>9999999999</v>
      </c>
      <c r="AD551" t="s">
        <v>31</v>
      </c>
    </row>
    <row r="552" spans="1:30">
      <c r="A552" s="3" t="str">
        <f>B552&amp;COUNTIF($B$1:B552,B552)</f>
        <v>照会しない366</v>
      </c>
      <c r="B552" s="2" t="s">
        <v>737</v>
      </c>
      <c r="C552" t="s">
        <v>27</v>
      </c>
      <c r="D552">
        <v>14110</v>
      </c>
      <c r="E552" t="s">
        <v>545</v>
      </c>
      <c r="F552">
        <v>420106</v>
      </c>
      <c r="G552" t="s">
        <v>195</v>
      </c>
      <c r="H552">
        <v>63100</v>
      </c>
      <c r="I552" t="s">
        <v>545</v>
      </c>
      <c r="L552">
        <v>304928</v>
      </c>
      <c r="M552">
        <v>0</v>
      </c>
      <c r="N552">
        <v>0</v>
      </c>
      <c r="O552">
        <v>0</v>
      </c>
      <c r="P552">
        <v>304928</v>
      </c>
      <c r="Q552">
        <v>0</v>
      </c>
      <c r="R552">
        <v>0</v>
      </c>
      <c r="S552">
        <v>304928</v>
      </c>
      <c r="T552">
        <v>0</v>
      </c>
      <c r="U552">
        <v>0</v>
      </c>
      <c r="V552">
        <v>0</v>
      </c>
      <c r="W552">
        <v>304928</v>
      </c>
      <c r="X552">
        <v>0</v>
      </c>
      <c r="Y552">
        <v>0</v>
      </c>
      <c r="Z552">
        <v>0</v>
      </c>
      <c r="AA552">
        <v>304928</v>
      </c>
      <c r="AB552">
        <v>0</v>
      </c>
      <c r="AC552">
        <v>9999999999</v>
      </c>
      <c r="AD552" t="s">
        <v>31</v>
      </c>
    </row>
    <row r="553" spans="1:30">
      <c r="A553" s="3" t="str">
        <f>B553&amp;COUNTIF($B$1:B553,B553)</f>
        <v>照会しない367</v>
      </c>
      <c r="B553" s="2" t="s">
        <v>737</v>
      </c>
      <c r="C553" t="s">
        <v>27</v>
      </c>
      <c r="D553">
        <v>14110</v>
      </c>
      <c r="E553" t="s">
        <v>545</v>
      </c>
      <c r="F553">
        <v>420107</v>
      </c>
      <c r="G553" t="s">
        <v>196</v>
      </c>
      <c r="H553">
        <v>63100</v>
      </c>
      <c r="I553" t="s">
        <v>545</v>
      </c>
      <c r="L553">
        <v>6003072</v>
      </c>
      <c r="M553">
        <v>0</v>
      </c>
      <c r="N553">
        <v>0</v>
      </c>
      <c r="O553">
        <v>0</v>
      </c>
      <c r="P553">
        <v>6003072</v>
      </c>
      <c r="Q553">
        <v>0</v>
      </c>
      <c r="R553">
        <v>50080</v>
      </c>
      <c r="S553">
        <v>5952992</v>
      </c>
      <c r="T553">
        <v>0.83423953602422196</v>
      </c>
      <c r="U553">
        <v>0</v>
      </c>
      <c r="V553">
        <v>50080</v>
      </c>
      <c r="W553">
        <v>5952992</v>
      </c>
      <c r="X553">
        <v>0.83423953602422196</v>
      </c>
      <c r="Y553">
        <v>0</v>
      </c>
      <c r="Z553">
        <v>50080</v>
      </c>
      <c r="AA553">
        <v>5952992</v>
      </c>
      <c r="AB553">
        <v>0.83423953602422196</v>
      </c>
      <c r="AC553">
        <v>9999999999</v>
      </c>
      <c r="AD553" t="s">
        <v>31</v>
      </c>
    </row>
    <row r="554" spans="1:30">
      <c r="A554" s="3" t="str">
        <f>B554&amp;COUNTIF($B$1:B554,B554)</f>
        <v>照会しない368</v>
      </c>
      <c r="B554" s="2" t="s">
        <v>737</v>
      </c>
      <c r="C554" t="s">
        <v>27</v>
      </c>
      <c r="D554">
        <v>14110</v>
      </c>
      <c r="E554" t="s">
        <v>545</v>
      </c>
      <c r="F554">
        <v>430104</v>
      </c>
      <c r="G554" t="s">
        <v>578</v>
      </c>
      <c r="H554">
        <v>63100</v>
      </c>
      <c r="I554" t="s">
        <v>545</v>
      </c>
      <c r="L554">
        <v>69300</v>
      </c>
      <c r="M554">
        <v>0</v>
      </c>
      <c r="N554">
        <v>0</v>
      </c>
      <c r="O554">
        <v>0</v>
      </c>
      <c r="P554">
        <v>69300</v>
      </c>
      <c r="Q554">
        <v>0</v>
      </c>
      <c r="R554">
        <v>0</v>
      </c>
      <c r="S554">
        <v>69300</v>
      </c>
      <c r="T554">
        <v>0</v>
      </c>
      <c r="U554">
        <v>0</v>
      </c>
      <c r="V554">
        <v>0</v>
      </c>
      <c r="W554">
        <v>69300</v>
      </c>
      <c r="X554">
        <v>0</v>
      </c>
      <c r="Y554">
        <v>0</v>
      </c>
      <c r="Z554">
        <v>0</v>
      </c>
      <c r="AA554">
        <v>69300</v>
      </c>
      <c r="AB554">
        <v>0</v>
      </c>
      <c r="AC554">
        <v>9999999999</v>
      </c>
      <c r="AD554" t="s">
        <v>31</v>
      </c>
    </row>
    <row r="555" spans="1:30">
      <c r="A555" s="3" t="str">
        <f>B555&amp;COUNTIF($B$1:B555,B555)</f>
        <v>照会しない369</v>
      </c>
      <c r="B555" s="2" t="s">
        <v>737</v>
      </c>
      <c r="C555" t="s">
        <v>27</v>
      </c>
      <c r="D555">
        <v>14110</v>
      </c>
      <c r="E555" t="s">
        <v>545</v>
      </c>
      <c r="F555">
        <v>430107</v>
      </c>
      <c r="G555" t="s">
        <v>579</v>
      </c>
      <c r="H555">
        <v>63100</v>
      </c>
      <c r="I555" t="s">
        <v>545</v>
      </c>
      <c r="L555">
        <v>169662</v>
      </c>
      <c r="M555">
        <v>0</v>
      </c>
      <c r="N555">
        <v>0</v>
      </c>
      <c r="O555">
        <v>0</v>
      </c>
      <c r="P555">
        <v>169662</v>
      </c>
      <c r="Q555">
        <v>0</v>
      </c>
      <c r="R555">
        <v>0</v>
      </c>
      <c r="S555">
        <v>169662</v>
      </c>
      <c r="T555">
        <v>0</v>
      </c>
      <c r="U555">
        <v>0</v>
      </c>
      <c r="V555">
        <v>0</v>
      </c>
      <c r="W555">
        <v>169662</v>
      </c>
      <c r="X555">
        <v>0</v>
      </c>
      <c r="Y555">
        <v>0</v>
      </c>
      <c r="Z555">
        <v>0</v>
      </c>
      <c r="AA555">
        <v>169662</v>
      </c>
      <c r="AB555">
        <v>0</v>
      </c>
      <c r="AC555">
        <v>9999999999</v>
      </c>
      <c r="AD555" t="s">
        <v>31</v>
      </c>
    </row>
    <row r="556" spans="1:30">
      <c r="A556" s="3" t="str">
        <f>B556&amp;COUNTIF($B$1:B556,B556)</f>
        <v>照会しない370</v>
      </c>
      <c r="B556" s="2" t="s">
        <v>737</v>
      </c>
      <c r="C556" t="s">
        <v>27</v>
      </c>
      <c r="D556">
        <v>14110</v>
      </c>
      <c r="E556" t="s">
        <v>545</v>
      </c>
      <c r="F556">
        <v>430109</v>
      </c>
      <c r="G556" t="s">
        <v>580</v>
      </c>
      <c r="H556">
        <v>63100</v>
      </c>
      <c r="I556" t="s">
        <v>545</v>
      </c>
      <c r="L556">
        <v>2940143</v>
      </c>
      <c r="M556">
        <v>0</v>
      </c>
      <c r="N556">
        <v>94439</v>
      </c>
      <c r="O556">
        <v>-1143456</v>
      </c>
      <c r="P556">
        <v>1891126</v>
      </c>
      <c r="Q556">
        <v>0</v>
      </c>
      <c r="R556">
        <v>0</v>
      </c>
      <c r="S556">
        <v>1891126</v>
      </c>
      <c r="T556">
        <v>0</v>
      </c>
      <c r="U556">
        <v>0</v>
      </c>
      <c r="V556">
        <v>0</v>
      </c>
      <c r="W556">
        <v>1891126</v>
      </c>
      <c r="X556">
        <v>0</v>
      </c>
      <c r="Y556">
        <v>0</v>
      </c>
      <c r="Z556">
        <v>0</v>
      </c>
      <c r="AA556">
        <v>1891126</v>
      </c>
      <c r="AB556">
        <v>0</v>
      </c>
      <c r="AC556">
        <v>9999999999</v>
      </c>
      <c r="AD556" t="s">
        <v>31</v>
      </c>
    </row>
    <row r="557" spans="1:30">
      <c r="A557" s="3" t="str">
        <f>B557&amp;COUNTIF($B$1:B557,B557)</f>
        <v>照会しない371</v>
      </c>
      <c r="B557" s="2" t="s">
        <v>737</v>
      </c>
      <c r="C557" t="s">
        <v>27</v>
      </c>
      <c r="D557">
        <v>14110</v>
      </c>
      <c r="E557" t="s">
        <v>545</v>
      </c>
      <c r="F557">
        <v>430110</v>
      </c>
      <c r="G557" t="s">
        <v>581</v>
      </c>
      <c r="H557">
        <v>63100</v>
      </c>
      <c r="I557" t="s">
        <v>545</v>
      </c>
      <c r="L557">
        <v>360341</v>
      </c>
      <c r="M557">
        <v>0</v>
      </c>
      <c r="N557">
        <v>0</v>
      </c>
      <c r="O557">
        <v>0</v>
      </c>
      <c r="P557">
        <v>360341</v>
      </c>
      <c r="Q557">
        <v>0</v>
      </c>
      <c r="R557">
        <v>0</v>
      </c>
      <c r="S557">
        <v>360341</v>
      </c>
      <c r="T557">
        <v>0</v>
      </c>
      <c r="U557">
        <v>0</v>
      </c>
      <c r="V557">
        <v>0</v>
      </c>
      <c r="W557">
        <v>360341</v>
      </c>
      <c r="X557">
        <v>0</v>
      </c>
      <c r="Y557">
        <v>0</v>
      </c>
      <c r="Z557">
        <v>0</v>
      </c>
      <c r="AA557">
        <v>360341</v>
      </c>
      <c r="AB557">
        <v>0</v>
      </c>
      <c r="AC557">
        <v>9999999999</v>
      </c>
      <c r="AD557" t="s">
        <v>31</v>
      </c>
    </row>
    <row r="558" spans="1:30">
      <c r="A558" s="3" t="str">
        <f>B558&amp;COUNTIF($B$1:B558,B558)</f>
        <v>照会しない372</v>
      </c>
      <c r="B558" s="2" t="s">
        <v>737</v>
      </c>
      <c r="C558" t="s">
        <v>27</v>
      </c>
      <c r="D558">
        <v>14110</v>
      </c>
      <c r="E558" t="s">
        <v>545</v>
      </c>
      <c r="F558">
        <v>490118</v>
      </c>
      <c r="G558" t="s">
        <v>222</v>
      </c>
      <c r="H558">
        <v>63100</v>
      </c>
      <c r="I558" t="s">
        <v>545</v>
      </c>
      <c r="L558">
        <v>49500</v>
      </c>
      <c r="M558">
        <v>0</v>
      </c>
      <c r="N558">
        <v>0</v>
      </c>
      <c r="O558">
        <v>0</v>
      </c>
      <c r="P558">
        <v>49500</v>
      </c>
      <c r="Q558">
        <v>0</v>
      </c>
      <c r="R558">
        <v>0</v>
      </c>
      <c r="S558">
        <v>49500</v>
      </c>
      <c r="T558">
        <v>0</v>
      </c>
      <c r="U558">
        <v>0</v>
      </c>
      <c r="V558">
        <v>0</v>
      </c>
      <c r="W558">
        <v>49500</v>
      </c>
      <c r="X558">
        <v>0</v>
      </c>
      <c r="Y558">
        <v>0</v>
      </c>
      <c r="Z558">
        <v>0</v>
      </c>
      <c r="AA558">
        <v>49500</v>
      </c>
      <c r="AB558">
        <v>0</v>
      </c>
      <c r="AC558">
        <v>9999999999</v>
      </c>
      <c r="AD558" t="s">
        <v>31</v>
      </c>
    </row>
    <row r="559" spans="1:30">
      <c r="A559" s="3" t="str">
        <f>B559&amp;COUNTIF($B$1:B559,B559)</f>
        <v>照会しない373</v>
      </c>
      <c r="B559" s="2" t="s">
        <v>737</v>
      </c>
      <c r="C559" t="s">
        <v>27</v>
      </c>
      <c r="D559">
        <v>14110</v>
      </c>
      <c r="E559" t="s">
        <v>545</v>
      </c>
      <c r="F559">
        <v>490131</v>
      </c>
      <c r="G559" t="s">
        <v>226</v>
      </c>
      <c r="H559">
        <v>63100</v>
      </c>
      <c r="I559" t="s">
        <v>545</v>
      </c>
      <c r="L559">
        <v>5616</v>
      </c>
      <c r="M559">
        <v>0</v>
      </c>
      <c r="N559">
        <v>0</v>
      </c>
      <c r="O559">
        <v>0</v>
      </c>
      <c r="P559">
        <v>5616</v>
      </c>
      <c r="Q559">
        <v>0</v>
      </c>
      <c r="R559">
        <v>0</v>
      </c>
      <c r="S559">
        <v>5616</v>
      </c>
      <c r="T559">
        <v>0</v>
      </c>
      <c r="U559">
        <v>0</v>
      </c>
      <c r="V559">
        <v>0</v>
      </c>
      <c r="W559">
        <v>5616</v>
      </c>
      <c r="X559">
        <v>0</v>
      </c>
      <c r="Y559">
        <v>0</v>
      </c>
      <c r="Z559">
        <v>0</v>
      </c>
      <c r="AA559">
        <v>5616</v>
      </c>
      <c r="AB559">
        <v>0</v>
      </c>
      <c r="AC559">
        <v>9999999999</v>
      </c>
      <c r="AD559" t="s">
        <v>31</v>
      </c>
    </row>
    <row r="560" spans="1:30">
      <c r="A560" s="3" t="str">
        <f>B560&amp;COUNTIF($B$1:B560,B560)</f>
        <v>照会しない374</v>
      </c>
      <c r="B560" s="2" t="s">
        <v>737</v>
      </c>
      <c r="C560" t="s">
        <v>27</v>
      </c>
      <c r="D560">
        <v>14110</v>
      </c>
      <c r="E560" t="s">
        <v>545</v>
      </c>
      <c r="F560">
        <v>530103</v>
      </c>
      <c r="G560" t="s">
        <v>247</v>
      </c>
      <c r="H560">
        <v>63100</v>
      </c>
      <c r="I560" t="s">
        <v>545</v>
      </c>
      <c r="L560">
        <v>29598799</v>
      </c>
      <c r="M560">
        <v>0</v>
      </c>
      <c r="N560">
        <v>11880000</v>
      </c>
      <c r="O560">
        <v>0</v>
      </c>
      <c r="P560">
        <v>41478799</v>
      </c>
      <c r="Q560">
        <v>942482</v>
      </c>
      <c r="R560">
        <v>16522446</v>
      </c>
      <c r="S560">
        <v>24956353</v>
      </c>
      <c r="T560">
        <v>39.833472516887497</v>
      </c>
      <c r="U560">
        <v>942482</v>
      </c>
      <c r="V560">
        <v>12843626</v>
      </c>
      <c r="W560">
        <v>28635173</v>
      </c>
      <c r="X560">
        <v>30.964315046826702</v>
      </c>
      <c r="Y560">
        <v>983090</v>
      </c>
      <c r="Z560">
        <v>9626306</v>
      </c>
      <c r="AA560">
        <v>31852493</v>
      </c>
      <c r="AB560">
        <v>23.207774169160501</v>
      </c>
      <c r="AC560">
        <v>9999999999</v>
      </c>
      <c r="AD560" t="s">
        <v>31</v>
      </c>
    </row>
    <row r="561" spans="1:30">
      <c r="A561" s="3" t="str">
        <f>B561&amp;COUNTIF($B$1:B561,B561)</f>
        <v>照会しない375</v>
      </c>
      <c r="B561" s="2" t="s">
        <v>737</v>
      </c>
      <c r="C561" t="s">
        <v>27</v>
      </c>
      <c r="D561">
        <v>14110</v>
      </c>
      <c r="E561" t="s">
        <v>545</v>
      </c>
      <c r="F561">
        <v>640101</v>
      </c>
      <c r="G561" t="s">
        <v>271</v>
      </c>
      <c r="H561">
        <v>63100</v>
      </c>
      <c r="I561" t="s">
        <v>545</v>
      </c>
      <c r="L561">
        <v>341141</v>
      </c>
      <c r="M561">
        <v>0</v>
      </c>
      <c r="N561">
        <v>0</v>
      </c>
      <c r="O561">
        <v>0</v>
      </c>
      <c r="P561">
        <v>341141</v>
      </c>
      <c r="Q561">
        <v>0</v>
      </c>
      <c r="R561">
        <v>0</v>
      </c>
      <c r="S561">
        <v>341141</v>
      </c>
      <c r="T561">
        <v>0</v>
      </c>
      <c r="U561">
        <v>0</v>
      </c>
      <c r="V561">
        <v>0</v>
      </c>
      <c r="W561">
        <v>341141</v>
      </c>
      <c r="X561">
        <v>0</v>
      </c>
      <c r="Y561">
        <v>0</v>
      </c>
      <c r="Z561">
        <v>0</v>
      </c>
      <c r="AA561">
        <v>341141</v>
      </c>
      <c r="AB561">
        <v>0</v>
      </c>
      <c r="AC561">
        <v>9999999999</v>
      </c>
      <c r="AD561" t="s">
        <v>31</v>
      </c>
    </row>
    <row r="562" spans="1:30">
      <c r="A562" s="3" t="str">
        <f>B562&amp;COUNTIF($B$1:B562,B562)</f>
        <v>照会しない376</v>
      </c>
      <c r="B562" s="2" t="s">
        <v>737</v>
      </c>
      <c r="C562" t="s">
        <v>27</v>
      </c>
      <c r="D562">
        <v>14110</v>
      </c>
      <c r="E562" t="s">
        <v>545</v>
      </c>
      <c r="F562">
        <v>820100</v>
      </c>
      <c r="G562" t="s">
        <v>289</v>
      </c>
      <c r="H562">
        <v>63100</v>
      </c>
      <c r="I562" t="s">
        <v>545</v>
      </c>
      <c r="L562">
        <v>3677858</v>
      </c>
      <c r="M562">
        <v>0</v>
      </c>
      <c r="N562">
        <v>17820000</v>
      </c>
      <c r="O562">
        <v>0</v>
      </c>
      <c r="P562">
        <v>21497858</v>
      </c>
      <c r="Q562">
        <v>1080706</v>
      </c>
      <c r="R562">
        <v>8959481</v>
      </c>
      <c r="S562">
        <v>12538377</v>
      </c>
      <c r="T562">
        <v>41.676156759431599</v>
      </c>
      <c r="U562">
        <v>1080706</v>
      </c>
      <c r="V562">
        <v>8959481</v>
      </c>
      <c r="W562">
        <v>12538377</v>
      </c>
      <c r="X562">
        <v>41.676156759431599</v>
      </c>
      <c r="Y562">
        <v>1080706</v>
      </c>
      <c r="Z562">
        <v>8959481</v>
      </c>
      <c r="AA562">
        <v>12538377</v>
      </c>
      <c r="AB562">
        <v>41.676156759431599</v>
      </c>
      <c r="AC562">
        <v>9999999999</v>
      </c>
      <c r="AD562" t="s">
        <v>31</v>
      </c>
    </row>
    <row r="563" spans="1:30">
      <c r="A563" s="3" t="str">
        <f>B563&amp;COUNTIF($B$1:B563,B563)</f>
        <v>照会しない377</v>
      </c>
      <c r="B563" s="2" t="s">
        <v>737</v>
      </c>
      <c r="C563" t="s">
        <v>27</v>
      </c>
      <c r="D563">
        <v>14110</v>
      </c>
      <c r="E563" t="s">
        <v>545</v>
      </c>
      <c r="F563">
        <v>840100</v>
      </c>
      <c r="G563" t="s">
        <v>290</v>
      </c>
      <c r="H563">
        <v>63100</v>
      </c>
      <c r="I563" t="s">
        <v>545</v>
      </c>
      <c r="L563">
        <v>2255012</v>
      </c>
      <c r="M563">
        <v>0</v>
      </c>
      <c r="N563">
        <v>24013440</v>
      </c>
      <c r="O563">
        <v>0</v>
      </c>
      <c r="P563">
        <v>26268452</v>
      </c>
      <c r="Q563">
        <v>670409</v>
      </c>
      <c r="R563">
        <v>13310022</v>
      </c>
      <c r="S563">
        <v>12958430</v>
      </c>
      <c r="T563">
        <v>50.669228624511298</v>
      </c>
      <c r="U563">
        <v>424822</v>
      </c>
      <c r="V563">
        <v>13047935</v>
      </c>
      <c r="W563">
        <v>13220517</v>
      </c>
      <c r="X563">
        <v>49.671503292238199</v>
      </c>
      <c r="Y563">
        <v>649220</v>
      </c>
      <c r="Z563">
        <v>10887935</v>
      </c>
      <c r="AA563">
        <v>15380517</v>
      </c>
      <c r="AB563">
        <v>41.448711937802798</v>
      </c>
      <c r="AC563">
        <v>9999999999</v>
      </c>
      <c r="AD563" t="s">
        <v>31</v>
      </c>
    </row>
    <row r="564" spans="1:30">
      <c r="A564" s="3" t="str">
        <f>B564&amp;COUNTIF($B$1:B564,B564)</f>
        <v>照会しない378</v>
      </c>
      <c r="B564" s="2" t="s">
        <v>737</v>
      </c>
      <c r="C564" t="s">
        <v>27</v>
      </c>
      <c r="D564">
        <v>14110</v>
      </c>
      <c r="E564" t="s">
        <v>545</v>
      </c>
      <c r="F564">
        <v>860100</v>
      </c>
      <c r="G564" t="s">
        <v>291</v>
      </c>
      <c r="H564">
        <v>63100</v>
      </c>
      <c r="I564" t="s">
        <v>545</v>
      </c>
      <c r="L564">
        <v>534448</v>
      </c>
      <c r="M564">
        <v>0</v>
      </c>
      <c r="N564">
        <v>12375000</v>
      </c>
      <c r="O564">
        <v>0</v>
      </c>
      <c r="P564">
        <v>12909448</v>
      </c>
      <c r="Q564">
        <v>635903</v>
      </c>
      <c r="R564">
        <v>4367615</v>
      </c>
      <c r="S564">
        <v>8541833</v>
      </c>
      <c r="T564">
        <v>33.832701444709301</v>
      </c>
      <c r="U564">
        <v>635903</v>
      </c>
      <c r="V564">
        <v>4367615</v>
      </c>
      <c r="W564">
        <v>8541833</v>
      </c>
      <c r="X564">
        <v>33.832701444709301</v>
      </c>
      <c r="Y564">
        <v>635903</v>
      </c>
      <c r="Z564">
        <v>4367615</v>
      </c>
      <c r="AA564">
        <v>8541833</v>
      </c>
      <c r="AB564">
        <v>33.832701444709301</v>
      </c>
      <c r="AC564">
        <v>9999999999</v>
      </c>
      <c r="AD564" t="s">
        <v>31</v>
      </c>
    </row>
    <row r="565" spans="1:30">
      <c r="A565" s="3" t="str">
        <f>B565&amp;COUNTIF($B$1:B565,B565)</f>
        <v>照会しない379</v>
      </c>
      <c r="B565" s="2" t="s">
        <v>737</v>
      </c>
      <c r="C565" t="s">
        <v>27</v>
      </c>
      <c r="D565">
        <v>14110</v>
      </c>
      <c r="E565" t="s">
        <v>545</v>
      </c>
      <c r="F565">
        <v>870100</v>
      </c>
      <c r="G565" t="s">
        <v>292</v>
      </c>
      <c r="H565">
        <v>63100</v>
      </c>
      <c r="I565" t="s">
        <v>545</v>
      </c>
      <c r="L565">
        <v>2058173</v>
      </c>
      <c r="M565">
        <v>0</v>
      </c>
      <c r="N565">
        <v>3024773</v>
      </c>
      <c r="O565">
        <v>0</v>
      </c>
      <c r="P565">
        <v>5082946</v>
      </c>
      <c r="Q565">
        <v>135746</v>
      </c>
      <c r="R565">
        <v>4098433</v>
      </c>
      <c r="S565">
        <v>984513</v>
      </c>
      <c r="T565">
        <v>80.631055297459397</v>
      </c>
      <c r="U565">
        <v>135746</v>
      </c>
      <c r="V565">
        <v>4098433</v>
      </c>
      <c r="W565">
        <v>984513</v>
      </c>
      <c r="X565">
        <v>80.631055297459397</v>
      </c>
      <c r="Y565">
        <v>135746</v>
      </c>
      <c r="Z565">
        <v>4098433</v>
      </c>
      <c r="AA565">
        <v>984513</v>
      </c>
      <c r="AB565">
        <v>80.631055297459397</v>
      </c>
      <c r="AC565">
        <v>9999999999</v>
      </c>
      <c r="AD565" t="s">
        <v>31</v>
      </c>
    </row>
    <row r="566" spans="1:30">
      <c r="A566" s="3" t="str">
        <f>B566&amp;COUNTIF($B$1:B566,B566)</f>
        <v>照会しない380</v>
      </c>
      <c r="B566" s="2" t="s">
        <v>737</v>
      </c>
      <c r="C566" t="s">
        <v>27</v>
      </c>
      <c r="D566">
        <v>14110</v>
      </c>
      <c r="E566" t="s">
        <v>545</v>
      </c>
      <c r="F566">
        <v>880100</v>
      </c>
      <c r="G566" t="s">
        <v>293</v>
      </c>
      <c r="H566">
        <v>63100</v>
      </c>
      <c r="I566" t="s">
        <v>545</v>
      </c>
      <c r="L566">
        <v>185709</v>
      </c>
      <c r="M566">
        <v>0</v>
      </c>
      <c r="N566">
        <v>12568644</v>
      </c>
      <c r="O566">
        <v>0</v>
      </c>
      <c r="P566">
        <v>12754353</v>
      </c>
      <c r="Q566">
        <v>1075073</v>
      </c>
      <c r="R566">
        <v>2464523</v>
      </c>
      <c r="S566">
        <v>10289830</v>
      </c>
      <c r="T566">
        <v>19.322995059020201</v>
      </c>
      <c r="U566">
        <v>1010143</v>
      </c>
      <c r="V566">
        <v>2399593</v>
      </c>
      <c r="W566">
        <v>10354760</v>
      </c>
      <c r="X566">
        <v>18.813913963334699</v>
      </c>
      <c r="Y566">
        <v>1010143</v>
      </c>
      <c r="Z566">
        <v>2399593</v>
      </c>
      <c r="AA566">
        <v>10354760</v>
      </c>
      <c r="AB566">
        <v>18.813913963334699</v>
      </c>
      <c r="AC566">
        <v>9999999999</v>
      </c>
      <c r="AD566" t="s">
        <v>31</v>
      </c>
    </row>
    <row r="567" spans="1:30">
      <c r="A567" s="3" t="str">
        <f>B567&amp;COUNTIF($B$1:B567,B567)</f>
        <v>照会しない381</v>
      </c>
      <c r="B567" s="2" t="s">
        <v>737</v>
      </c>
      <c r="C567" t="s">
        <v>27</v>
      </c>
      <c r="D567">
        <v>14110</v>
      </c>
      <c r="E567" t="s">
        <v>545</v>
      </c>
      <c r="F567">
        <v>910100</v>
      </c>
      <c r="G567" t="s">
        <v>294</v>
      </c>
      <c r="H567">
        <v>63100</v>
      </c>
      <c r="I567" t="s">
        <v>545</v>
      </c>
      <c r="L567">
        <v>15043225</v>
      </c>
      <c r="M567">
        <v>0</v>
      </c>
      <c r="N567">
        <v>5322000</v>
      </c>
      <c r="O567">
        <v>0</v>
      </c>
      <c r="P567">
        <v>20365225</v>
      </c>
      <c r="Q567">
        <v>689007</v>
      </c>
      <c r="R567">
        <v>8219558</v>
      </c>
      <c r="S567">
        <v>12145667</v>
      </c>
      <c r="T567">
        <v>40.360752213638698</v>
      </c>
      <c r="U567">
        <v>689007</v>
      </c>
      <c r="V567">
        <v>8219558</v>
      </c>
      <c r="W567">
        <v>12145667</v>
      </c>
      <c r="X567">
        <v>40.360752213638698</v>
      </c>
      <c r="Y567">
        <v>689007</v>
      </c>
      <c r="Z567">
        <v>7894712</v>
      </c>
      <c r="AA567">
        <v>12470513</v>
      </c>
      <c r="AB567">
        <v>38.765650760057902</v>
      </c>
      <c r="AC567">
        <v>9999999999</v>
      </c>
      <c r="AD567" t="s">
        <v>31</v>
      </c>
    </row>
    <row r="568" spans="1:30">
      <c r="A568" s="3" t="str">
        <f>B568&amp;COUNTIF($B$1:B568,B568)</f>
        <v>照会しない382</v>
      </c>
      <c r="B568" s="2" t="s">
        <v>737</v>
      </c>
      <c r="C568" t="s">
        <v>27</v>
      </c>
      <c r="D568">
        <v>14110</v>
      </c>
      <c r="E568" t="s">
        <v>545</v>
      </c>
      <c r="F568">
        <v>920100</v>
      </c>
      <c r="G568" t="s">
        <v>295</v>
      </c>
      <c r="H568">
        <v>63100</v>
      </c>
      <c r="I568" t="s">
        <v>545</v>
      </c>
      <c r="L568">
        <v>4885200</v>
      </c>
      <c r="M568">
        <v>0</v>
      </c>
      <c r="N568">
        <v>9900000</v>
      </c>
      <c r="O568">
        <v>0</v>
      </c>
      <c r="P568">
        <v>14785200</v>
      </c>
      <c r="Q568">
        <v>797638</v>
      </c>
      <c r="R568">
        <v>7179329</v>
      </c>
      <c r="S568">
        <v>7605871</v>
      </c>
      <c r="T568">
        <v>48.557537266996697</v>
      </c>
      <c r="U568">
        <v>743395</v>
      </c>
      <c r="V568">
        <v>7098945</v>
      </c>
      <c r="W568">
        <v>7686255</v>
      </c>
      <c r="X568">
        <v>48.013858453047597</v>
      </c>
      <c r="Y568">
        <v>743395</v>
      </c>
      <c r="Z568">
        <v>7098945</v>
      </c>
      <c r="AA568">
        <v>7686255</v>
      </c>
      <c r="AB568">
        <v>48.013858453047597</v>
      </c>
      <c r="AC568">
        <v>9999999999</v>
      </c>
      <c r="AD568" t="s">
        <v>31</v>
      </c>
    </row>
    <row r="569" spans="1:30">
      <c r="A569" s="3" t="str">
        <f>B569&amp;COUNTIF($B$1:B569,B569)</f>
        <v>照会しない383</v>
      </c>
      <c r="B569" s="2" t="s">
        <v>737</v>
      </c>
      <c r="C569" t="s">
        <v>27</v>
      </c>
      <c r="D569">
        <v>14110</v>
      </c>
      <c r="E569" t="s">
        <v>545</v>
      </c>
      <c r="F569">
        <v>930100</v>
      </c>
      <c r="G569" t="s">
        <v>296</v>
      </c>
      <c r="H569">
        <v>63100</v>
      </c>
      <c r="I569" t="s">
        <v>545</v>
      </c>
      <c r="L569">
        <v>1288642</v>
      </c>
      <c r="M569">
        <v>0</v>
      </c>
      <c r="N569">
        <v>7525000</v>
      </c>
      <c r="O569">
        <v>0</v>
      </c>
      <c r="P569">
        <v>8813642</v>
      </c>
      <c r="Q569">
        <v>1100989</v>
      </c>
      <c r="R569">
        <v>6139253</v>
      </c>
      <c r="S569">
        <v>2674389</v>
      </c>
      <c r="T569">
        <v>69.656255609202205</v>
      </c>
      <c r="U569">
        <v>1057260</v>
      </c>
      <c r="V569">
        <v>6060198</v>
      </c>
      <c r="W569">
        <v>2753444</v>
      </c>
      <c r="X569">
        <v>68.759293831085898</v>
      </c>
      <c r="Y569">
        <v>1057260</v>
      </c>
      <c r="Z569">
        <v>6060198</v>
      </c>
      <c r="AA569">
        <v>2753444</v>
      </c>
      <c r="AB569">
        <v>68.759293831085898</v>
      </c>
      <c r="AC569">
        <v>9999999999</v>
      </c>
      <c r="AD569" t="s">
        <v>31</v>
      </c>
    </row>
    <row r="570" spans="1:30">
      <c r="A570" s="3" t="str">
        <f>B570&amp;COUNTIF($B$1:B570,B570)</f>
        <v>照会しない384</v>
      </c>
      <c r="B570" s="2" t="s">
        <v>737</v>
      </c>
      <c r="C570" t="s">
        <v>27</v>
      </c>
      <c r="D570">
        <v>14110</v>
      </c>
      <c r="E570" t="s">
        <v>545</v>
      </c>
      <c r="F570">
        <v>950100</v>
      </c>
      <c r="G570" t="s">
        <v>297</v>
      </c>
      <c r="H570">
        <v>63100</v>
      </c>
      <c r="I570" t="s">
        <v>545</v>
      </c>
      <c r="L570">
        <v>836798</v>
      </c>
      <c r="M570">
        <v>0</v>
      </c>
      <c r="N570">
        <v>1678050</v>
      </c>
      <c r="O570">
        <v>0</v>
      </c>
      <c r="P570">
        <v>2514848</v>
      </c>
      <c r="Q570">
        <v>2366</v>
      </c>
      <c r="R570">
        <v>133903</v>
      </c>
      <c r="S570">
        <v>2380945</v>
      </c>
      <c r="T570">
        <v>5.3244967489088797</v>
      </c>
      <c r="U570">
        <v>2366</v>
      </c>
      <c r="V570">
        <v>133903</v>
      </c>
      <c r="W570">
        <v>2380945</v>
      </c>
      <c r="X570">
        <v>5.3244967489088797</v>
      </c>
      <c r="Y570">
        <v>2366</v>
      </c>
      <c r="Z570">
        <v>133903</v>
      </c>
      <c r="AA570">
        <v>2380945</v>
      </c>
      <c r="AB570">
        <v>5.3244967489088797</v>
      </c>
      <c r="AC570">
        <v>9999999999</v>
      </c>
      <c r="AD570" t="s">
        <v>31</v>
      </c>
    </row>
    <row r="571" spans="1:30">
      <c r="A571" s="3" t="str">
        <f>B571&amp;COUNTIF($B$1:B571,B571)</f>
        <v>照会しない385</v>
      </c>
      <c r="B571" s="2" t="s">
        <v>737</v>
      </c>
      <c r="C571" t="s">
        <v>27</v>
      </c>
      <c r="D571">
        <v>14110</v>
      </c>
      <c r="E571" t="s">
        <v>545</v>
      </c>
      <c r="F571">
        <v>960100</v>
      </c>
      <c r="G571" t="s">
        <v>298</v>
      </c>
      <c r="H571">
        <v>63100</v>
      </c>
      <c r="I571" t="s">
        <v>545</v>
      </c>
      <c r="L571">
        <v>4660684</v>
      </c>
      <c r="M571">
        <v>0</v>
      </c>
      <c r="N571">
        <v>792000</v>
      </c>
      <c r="O571">
        <v>0</v>
      </c>
      <c r="P571">
        <v>5452684</v>
      </c>
      <c r="Q571">
        <v>132090</v>
      </c>
      <c r="R571">
        <v>4103499</v>
      </c>
      <c r="S571">
        <v>1349185</v>
      </c>
      <c r="T571">
        <v>75.256497534058497</v>
      </c>
      <c r="U571">
        <v>129174</v>
      </c>
      <c r="V571">
        <v>4095606</v>
      </c>
      <c r="W571">
        <v>1357078</v>
      </c>
      <c r="X571">
        <v>75.111743134206904</v>
      </c>
      <c r="Y571">
        <v>129174</v>
      </c>
      <c r="Z571">
        <v>3970650</v>
      </c>
      <c r="AA571">
        <v>1482034</v>
      </c>
      <c r="AB571">
        <v>72.820101073159606</v>
      </c>
      <c r="AC571">
        <v>9999999999</v>
      </c>
      <c r="AD571" t="s">
        <v>31</v>
      </c>
    </row>
    <row r="572" spans="1:30">
      <c r="A572" s="3" t="str">
        <f>B572&amp;COUNTIF($B$1:B572,B572)</f>
        <v>照会しない386</v>
      </c>
      <c r="B572" s="2" t="s">
        <v>737</v>
      </c>
      <c r="C572" t="s">
        <v>27</v>
      </c>
      <c r="D572">
        <v>14110</v>
      </c>
      <c r="E572" t="s">
        <v>545</v>
      </c>
      <c r="F572">
        <v>970000</v>
      </c>
      <c r="G572" t="s">
        <v>582</v>
      </c>
      <c r="H572">
        <v>63100</v>
      </c>
      <c r="I572" t="s">
        <v>545</v>
      </c>
      <c r="L572">
        <v>591287</v>
      </c>
      <c r="M572">
        <v>0</v>
      </c>
      <c r="N572">
        <v>0</v>
      </c>
      <c r="O572">
        <v>0</v>
      </c>
      <c r="P572">
        <v>591287</v>
      </c>
      <c r="Q572">
        <v>0</v>
      </c>
      <c r="R572">
        <v>0</v>
      </c>
      <c r="S572">
        <v>591287</v>
      </c>
      <c r="T572">
        <v>0</v>
      </c>
      <c r="U572">
        <v>0</v>
      </c>
      <c r="V572">
        <v>0</v>
      </c>
      <c r="W572">
        <v>591287</v>
      </c>
      <c r="X572">
        <v>0</v>
      </c>
      <c r="Y572">
        <v>0</v>
      </c>
      <c r="Z572">
        <v>0</v>
      </c>
      <c r="AA572">
        <v>591287</v>
      </c>
      <c r="AB572">
        <v>0</v>
      </c>
      <c r="AC572">
        <v>9999999999</v>
      </c>
      <c r="AD572" t="s">
        <v>31</v>
      </c>
    </row>
    <row r="573" spans="1:30">
      <c r="A573" s="3" t="str">
        <f>B573&amp;COUNTIF($B$1:B573,B573)</f>
        <v>照会しない387</v>
      </c>
      <c r="B573" s="2" t="s">
        <v>737</v>
      </c>
      <c r="C573" t="s">
        <v>27</v>
      </c>
      <c r="D573">
        <v>14200</v>
      </c>
      <c r="E573" t="s">
        <v>583</v>
      </c>
      <c r="F573">
        <v>112031</v>
      </c>
      <c r="G573" t="s">
        <v>584</v>
      </c>
      <c r="H573">
        <v>64100</v>
      </c>
      <c r="I573" t="s">
        <v>583</v>
      </c>
      <c r="L573">
        <v>3043478</v>
      </c>
      <c r="M573">
        <v>0</v>
      </c>
      <c r="N573">
        <v>0</v>
      </c>
      <c r="O573">
        <v>0</v>
      </c>
      <c r="P573">
        <v>3043478</v>
      </c>
      <c r="Q573">
        <v>0</v>
      </c>
      <c r="R573">
        <v>540106</v>
      </c>
      <c r="S573">
        <v>2503372</v>
      </c>
      <c r="T573">
        <v>17.746341521114999</v>
      </c>
      <c r="U573">
        <v>0</v>
      </c>
      <c r="V573">
        <v>540106</v>
      </c>
      <c r="W573">
        <v>2503372</v>
      </c>
      <c r="X573">
        <v>17.746341521114999</v>
      </c>
      <c r="Y573">
        <v>0</v>
      </c>
      <c r="Z573">
        <v>540106</v>
      </c>
      <c r="AA573">
        <v>2503372</v>
      </c>
      <c r="AB573">
        <v>17.746341521114999</v>
      </c>
      <c r="AC573">
        <v>9999999999</v>
      </c>
      <c r="AD573" t="s">
        <v>31</v>
      </c>
    </row>
    <row r="574" spans="1:30">
      <c r="A574" s="3" t="str">
        <f>B574&amp;COUNTIF($B$1:B574,B574)</f>
        <v>照会しない388</v>
      </c>
      <c r="B574" s="2" t="s">
        <v>737</v>
      </c>
      <c r="C574" t="s">
        <v>27</v>
      </c>
      <c r="D574">
        <v>14200</v>
      </c>
      <c r="E574" t="s">
        <v>583</v>
      </c>
      <c r="F574">
        <v>180107</v>
      </c>
      <c r="G574" t="s">
        <v>71</v>
      </c>
      <c r="H574">
        <v>64100</v>
      </c>
      <c r="I574" t="s">
        <v>583</v>
      </c>
      <c r="L574">
        <v>2335530</v>
      </c>
      <c r="M574">
        <v>0</v>
      </c>
      <c r="N574">
        <v>0</v>
      </c>
      <c r="O574">
        <v>0</v>
      </c>
      <c r="P574">
        <v>2335530</v>
      </c>
      <c r="Q574">
        <v>338070</v>
      </c>
      <c r="R574">
        <v>1491770</v>
      </c>
      <c r="S574">
        <v>843760</v>
      </c>
      <c r="T574">
        <v>63.872868256883898</v>
      </c>
      <c r="U574">
        <v>338070</v>
      </c>
      <c r="V574">
        <v>1491770</v>
      </c>
      <c r="W574">
        <v>843760</v>
      </c>
      <c r="X574">
        <v>63.872868256883898</v>
      </c>
      <c r="Y574">
        <v>338070</v>
      </c>
      <c r="Z574">
        <v>1491770</v>
      </c>
      <c r="AA574">
        <v>843760</v>
      </c>
      <c r="AB574">
        <v>63.872868256883898</v>
      </c>
      <c r="AC574">
        <v>9999999999</v>
      </c>
      <c r="AD574" t="s">
        <v>31</v>
      </c>
    </row>
    <row r="575" spans="1:30">
      <c r="A575" s="3" t="str">
        <f>B575&amp;COUNTIF($B$1:B575,B575)</f>
        <v>照会しない389</v>
      </c>
      <c r="B575" s="2" t="s">
        <v>737</v>
      </c>
      <c r="C575" t="s">
        <v>27</v>
      </c>
      <c r="D575">
        <v>14200</v>
      </c>
      <c r="E575" t="s">
        <v>583</v>
      </c>
      <c r="F575">
        <v>220108</v>
      </c>
      <c r="G575" t="s">
        <v>107</v>
      </c>
      <c r="H575">
        <v>64100</v>
      </c>
      <c r="I575" t="s">
        <v>583</v>
      </c>
      <c r="L575">
        <v>0</v>
      </c>
      <c r="M575">
        <v>0</v>
      </c>
      <c r="N575">
        <v>2160000</v>
      </c>
      <c r="O575">
        <v>0</v>
      </c>
      <c r="P575">
        <v>2160000</v>
      </c>
      <c r="Q575">
        <v>0</v>
      </c>
      <c r="R575">
        <v>1776830</v>
      </c>
      <c r="S575">
        <v>383170</v>
      </c>
      <c r="T575">
        <v>82.260648148148206</v>
      </c>
      <c r="U575">
        <v>0</v>
      </c>
      <c r="V575">
        <v>1776830</v>
      </c>
      <c r="W575">
        <v>383170</v>
      </c>
      <c r="X575">
        <v>82.260648148148206</v>
      </c>
      <c r="Y575">
        <v>0</v>
      </c>
      <c r="Z575">
        <v>1776830</v>
      </c>
      <c r="AA575">
        <v>383170</v>
      </c>
      <c r="AB575">
        <v>82.260648148148206</v>
      </c>
      <c r="AC575">
        <v>9999999999</v>
      </c>
      <c r="AD575" t="s">
        <v>31</v>
      </c>
    </row>
    <row r="576" spans="1:30">
      <c r="A576" s="3" t="str">
        <f>B576&amp;COUNTIF($B$1:B576,B576)</f>
        <v>照会しない390</v>
      </c>
      <c r="B576" s="2" t="s">
        <v>737</v>
      </c>
      <c r="C576" t="s">
        <v>27</v>
      </c>
      <c r="D576">
        <v>14200</v>
      </c>
      <c r="E576" t="s">
        <v>583</v>
      </c>
      <c r="F576">
        <v>490135</v>
      </c>
      <c r="G576" t="s">
        <v>227</v>
      </c>
      <c r="H576">
        <v>64100</v>
      </c>
      <c r="I576" t="s">
        <v>583</v>
      </c>
      <c r="L576">
        <v>0</v>
      </c>
      <c r="M576">
        <v>0</v>
      </c>
      <c r="N576">
        <v>260870</v>
      </c>
      <c r="O576">
        <v>0</v>
      </c>
      <c r="P576">
        <v>260870</v>
      </c>
      <c r="Q576">
        <v>0</v>
      </c>
      <c r="R576">
        <v>203243</v>
      </c>
      <c r="S576">
        <v>57627</v>
      </c>
      <c r="T576">
        <v>77.9096868171886</v>
      </c>
      <c r="U576">
        <v>0</v>
      </c>
      <c r="V576">
        <v>203243</v>
      </c>
      <c r="W576">
        <v>57627</v>
      </c>
      <c r="X576">
        <v>77.9096868171886</v>
      </c>
      <c r="Y576">
        <v>0</v>
      </c>
      <c r="Z576">
        <v>203243</v>
      </c>
      <c r="AA576">
        <v>57627</v>
      </c>
      <c r="AB576">
        <v>77.9096868171886</v>
      </c>
      <c r="AC576">
        <v>9999999999</v>
      </c>
      <c r="AD576" t="s">
        <v>31</v>
      </c>
    </row>
    <row r="577" spans="1:30">
      <c r="A577" s="3" t="str">
        <f>B577&amp;COUNTIF($B$1:B577,B577)</f>
        <v>照会しない391</v>
      </c>
      <c r="B577" s="2" t="s">
        <v>737</v>
      </c>
      <c r="C577" t="s">
        <v>27</v>
      </c>
      <c r="D577">
        <v>14200</v>
      </c>
      <c r="E577" t="s">
        <v>583</v>
      </c>
      <c r="F577">
        <v>670000</v>
      </c>
      <c r="G577" t="s">
        <v>543</v>
      </c>
      <c r="H577">
        <v>64100</v>
      </c>
      <c r="I577" t="s">
        <v>583</v>
      </c>
      <c r="L577">
        <v>652886</v>
      </c>
      <c r="M577">
        <v>0</v>
      </c>
      <c r="N577">
        <v>363130</v>
      </c>
      <c r="O577">
        <v>0</v>
      </c>
      <c r="P577">
        <v>1016016</v>
      </c>
      <c r="Q577">
        <v>0</v>
      </c>
      <c r="R577">
        <v>0</v>
      </c>
      <c r="S577">
        <v>1016016</v>
      </c>
      <c r="T577">
        <v>0</v>
      </c>
      <c r="U577">
        <v>0</v>
      </c>
      <c r="V577">
        <v>0</v>
      </c>
      <c r="W577">
        <v>1016016</v>
      </c>
      <c r="X577">
        <v>0</v>
      </c>
      <c r="Y577">
        <v>0</v>
      </c>
      <c r="Z577">
        <v>0</v>
      </c>
      <c r="AA577">
        <v>1016016</v>
      </c>
      <c r="AB577">
        <v>0</v>
      </c>
      <c r="AC577">
        <v>9999999999</v>
      </c>
      <c r="AD577" t="s">
        <v>31</v>
      </c>
    </row>
    <row r="578" spans="1:30">
      <c r="A578" s="3" t="str">
        <f>B578&amp;COUNTIF($B$1:B578,B578)</f>
        <v>照会しない392</v>
      </c>
      <c r="B578" s="2" t="s">
        <v>737</v>
      </c>
      <c r="C578" t="s">
        <v>27</v>
      </c>
      <c r="D578">
        <v>14300</v>
      </c>
      <c r="E578" t="s">
        <v>585</v>
      </c>
      <c r="F578">
        <v>112032</v>
      </c>
      <c r="G578" t="s">
        <v>586</v>
      </c>
      <c r="H578">
        <v>64200</v>
      </c>
      <c r="I578" t="s">
        <v>585</v>
      </c>
      <c r="L578">
        <v>1963636</v>
      </c>
      <c r="M578">
        <v>0</v>
      </c>
      <c r="N578">
        <v>0</v>
      </c>
      <c r="O578">
        <v>0</v>
      </c>
      <c r="P578">
        <v>1963636</v>
      </c>
      <c r="Q578">
        <v>0</v>
      </c>
      <c r="R578">
        <v>1963636</v>
      </c>
      <c r="S578">
        <v>0</v>
      </c>
      <c r="T578">
        <v>100</v>
      </c>
      <c r="U578">
        <v>0</v>
      </c>
      <c r="V578">
        <v>1963636</v>
      </c>
      <c r="W578">
        <v>0</v>
      </c>
      <c r="X578">
        <v>100</v>
      </c>
      <c r="Y578">
        <v>0</v>
      </c>
      <c r="Z578">
        <v>1963636</v>
      </c>
      <c r="AA578">
        <v>0</v>
      </c>
      <c r="AB578">
        <v>100</v>
      </c>
      <c r="AC578">
        <v>9999999999</v>
      </c>
      <c r="AD578" t="s">
        <v>31</v>
      </c>
    </row>
    <row r="579" spans="1:30">
      <c r="A579" s="3" t="str">
        <f>B579&amp;COUNTIF($B$1:B579,B579)</f>
        <v>照会しない393</v>
      </c>
      <c r="B579" s="2" t="s">
        <v>737</v>
      </c>
      <c r="C579" t="s">
        <v>27</v>
      </c>
      <c r="D579">
        <v>14300</v>
      </c>
      <c r="E579" t="s">
        <v>585</v>
      </c>
      <c r="F579">
        <v>150303</v>
      </c>
      <c r="G579" t="s">
        <v>587</v>
      </c>
      <c r="H579">
        <v>64200</v>
      </c>
      <c r="I579" t="s">
        <v>585</v>
      </c>
      <c r="L579">
        <v>540000</v>
      </c>
      <c r="M579">
        <v>0</v>
      </c>
      <c r="N579">
        <v>0</v>
      </c>
      <c r="O579">
        <v>0</v>
      </c>
      <c r="P579">
        <v>540000</v>
      </c>
      <c r="Q579">
        <v>55000</v>
      </c>
      <c r="R579">
        <v>155000</v>
      </c>
      <c r="S579">
        <v>385000</v>
      </c>
      <c r="T579">
        <v>28.703703703703699</v>
      </c>
      <c r="U579">
        <v>55000</v>
      </c>
      <c r="V579">
        <v>155000</v>
      </c>
      <c r="W579">
        <v>385000</v>
      </c>
      <c r="X579">
        <v>28.703703703703699</v>
      </c>
      <c r="Y579">
        <v>55000</v>
      </c>
      <c r="Z579">
        <v>155000</v>
      </c>
      <c r="AA579">
        <v>385000</v>
      </c>
      <c r="AB579">
        <v>28.703703703703699</v>
      </c>
      <c r="AC579">
        <v>9999999999</v>
      </c>
      <c r="AD579" t="s">
        <v>31</v>
      </c>
    </row>
    <row r="580" spans="1:30">
      <c r="A580" s="3" t="str">
        <f>B580&amp;COUNTIF($B$1:B580,B580)</f>
        <v>照会しない394</v>
      </c>
      <c r="B580" s="2" t="s">
        <v>737</v>
      </c>
      <c r="C580" t="s">
        <v>27</v>
      </c>
      <c r="D580">
        <v>14300</v>
      </c>
      <c r="E580" t="s">
        <v>585</v>
      </c>
      <c r="F580">
        <v>220101</v>
      </c>
      <c r="G580" t="s">
        <v>103</v>
      </c>
      <c r="H580">
        <v>64200</v>
      </c>
      <c r="I580" t="s">
        <v>585</v>
      </c>
      <c r="L580">
        <v>31818</v>
      </c>
      <c r="M580">
        <v>0</v>
      </c>
      <c r="N580">
        <v>0</v>
      </c>
      <c r="O580">
        <v>0</v>
      </c>
      <c r="P580">
        <v>31818</v>
      </c>
      <c r="Q580">
        <v>0</v>
      </c>
      <c r="R580">
        <v>31818</v>
      </c>
      <c r="S580">
        <v>0</v>
      </c>
      <c r="T580">
        <v>100</v>
      </c>
      <c r="U580">
        <v>0</v>
      </c>
      <c r="V580">
        <v>31818</v>
      </c>
      <c r="W580">
        <v>0</v>
      </c>
      <c r="X580">
        <v>100</v>
      </c>
      <c r="Y580">
        <v>0</v>
      </c>
      <c r="Z580">
        <v>31818</v>
      </c>
      <c r="AA580">
        <v>0</v>
      </c>
      <c r="AB580">
        <v>100</v>
      </c>
      <c r="AC580">
        <v>9999999999</v>
      </c>
      <c r="AD580" t="s">
        <v>31</v>
      </c>
    </row>
    <row r="581" spans="1:30">
      <c r="A581" s="3" t="str">
        <f>B581&amp;COUNTIF($B$1:B581,B581)</f>
        <v>照会しない395</v>
      </c>
      <c r="B581" s="2" t="s">
        <v>737</v>
      </c>
      <c r="C581" t="s">
        <v>27</v>
      </c>
      <c r="D581">
        <v>14300</v>
      </c>
      <c r="E581" t="s">
        <v>585</v>
      </c>
      <c r="F581">
        <v>381101</v>
      </c>
      <c r="G581" t="s">
        <v>181</v>
      </c>
      <c r="H581">
        <v>64200</v>
      </c>
      <c r="I581" t="s">
        <v>585</v>
      </c>
      <c r="L581">
        <v>0</v>
      </c>
      <c r="M581">
        <v>0</v>
      </c>
      <c r="N581">
        <v>1207273</v>
      </c>
      <c r="O581">
        <v>0</v>
      </c>
      <c r="P581">
        <v>1207273</v>
      </c>
      <c r="Q581">
        <v>10200</v>
      </c>
      <c r="R581">
        <v>632288</v>
      </c>
      <c r="S581">
        <v>574985</v>
      </c>
      <c r="T581">
        <v>52.373241180743697</v>
      </c>
      <c r="U581">
        <v>254900</v>
      </c>
      <c r="V581">
        <v>632288</v>
      </c>
      <c r="W581">
        <v>574985</v>
      </c>
      <c r="X581">
        <v>52.373241180743697</v>
      </c>
      <c r="Y581">
        <v>447458</v>
      </c>
      <c r="Z581">
        <v>632288</v>
      </c>
      <c r="AA581">
        <v>574985</v>
      </c>
      <c r="AB581">
        <v>52.373241180743697</v>
      </c>
      <c r="AC581">
        <v>9999999999</v>
      </c>
      <c r="AD581" t="s">
        <v>31</v>
      </c>
    </row>
    <row r="582" spans="1:30">
      <c r="A582" s="3" t="str">
        <f>B582&amp;COUNTIF($B$1:B582,B582)</f>
        <v>照会しない396</v>
      </c>
      <c r="B582" s="2" t="s">
        <v>737</v>
      </c>
      <c r="C582" t="s">
        <v>27</v>
      </c>
      <c r="D582">
        <v>14300</v>
      </c>
      <c r="E582" t="s">
        <v>585</v>
      </c>
      <c r="F582">
        <v>410107</v>
      </c>
      <c r="G582" t="s">
        <v>193</v>
      </c>
      <c r="H582">
        <v>64200</v>
      </c>
      <c r="I582" t="s">
        <v>585</v>
      </c>
      <c r="L582">
        <v>304000</v>
      </c>
      <c r="M582">
        <v>0</v>
      </c>
      <c r="N582">
        <v>0</v>
      </c>
      <c r="O582">
        <v>0</v>
      </c>
      <c r="P582">
        <v>304000</v>
      </c>
      <c r="Q582">
        <v>0</v>
      </c>
      <c r="R582">
        <v>177143</v>
      </c>
      <c r="S582">
        <v>126857</v>
      </c>
      <c r="T582">
        <v>58.270723684210502</v>
      </c>
      <c r="U582">
        <v>0</v>
      </c>
      <c r="V582">
        <v>177143</v>
      </c>
      <c r="W582">
        <v>126857</v>
      </c>
      <c r="X582">
        <v>58.270723684210502</v>
      </c>
      <c r="Y582">
        <v>0</v>
      </c>
      <c r="Z582">
        <v>177143</v>
      </c>
      <c r="AA582">
        <v>126857</v>
      </c>
      <c r="AB582">
        <v>58.270723684210502</v>
      </c>
      <c r="AC582">
        <v>9999999999</v>
      </c>
      <c r="AD582" t="s">
        <v>31</v>
      </c>
    </row>
    <row r="583" spans="1:30">
      <c r="A583" s="3" t="str">
        <f>B583&amp;COUNTIF($B$1:B583,B583)</f>
        <v>照会しない397</v>
      </c>
      <c r="B583" s="2" t="s">
        <v>737</v>
      </c>
      <c r="C583" t="s">
        <v>27</v>
      </c>
      <c r="D583">
        <v>14300</v>
      </c>
      <c r="E583" t="s">
        <v>585</v>
      </c>
      <c r="F583">
        <v>670000</v>
      </c>
      <c r="G583" t="s">
        <v>543</v>
      </c>
      <c r="H583">
        <v>64200</v>
      </c>
      <c r="I583" t="s">
        <v>585</v>
      </c>
      <c r="L583">
        <v>0</v>
      </c>
      <c r="M583">
        <v>0</v>
      </c>
      <c r="N583">
        <v>120727</v>
      </c>
      <c r="O583">
        <v>0</v>
      </c>
      <c r="P583">
        <v>120727</v>
      </c>
      <c r="Q583">
        <v>0</v>
      </c>
      <c r="R583">
        <v>0</v>
      </c>
      <c r="S583">
        <v>120727</v>
      </c>
      <c r="T583">
        <v>0</v>
      </c>
      <c r="U583">
        <v>0</v>
      </c>
      <c r="V583">
        <v>0</v>
      </c>
      <c r="W583">
        <v>120727</v>
      </c>
      <c r="X583">
        <v>0</v>
      </c>
      <c r="Y583">
        <v>0</v>
      </c>
      <c r="Z583">
        <v>0</v>
      </c>
      <c r="AA583">
        <v>120727</v>
      </c>
      <c r="AB583">
        <v>0</v>
      </c>
      <c r="AC583">
        <v>9999999999</v>
      </c>
      <c r="AD583" t="s">
        <v>31</v>
      </c>
    </row>
    <row r="584" spans="1:30">
      <c r="A584" s="3" t="str">
        <f>B584&amp;COUNTIF($B$1:B584,B584)</f>
        <v>照会しない398</v>
      </c>
      <c r="B584" s="2" t="s">
        <v>737</v>
      </c>
      <c r="C584" t="s">
        <v>27</v>
      </c>
      <c r="D584">
        <v>14400</v>
      </c>
      <c r="E584" t="s">
        <v>588</v>
      </c>
      <c r="F584">
        <v>111437</v>
      </c>
      <c r="G584" t="s">
        <v>589</v>
      </c>
      <c r="H584">
        <v>65000</v>
      </c>
      <c r="I584" t="s">
        <v>590</v>
      </c>
      <c r="L584">
        <v>151492</v>
      </c>
      <c r="M584">
        <v>0</v>
      </c>
      <c r="N584">
        <v>0</v>
      </c>
      <c r="O584">
        <v>-34089</v>
      </c>
      <c r="P584">
        <v>117403</v>
      </c>
      <c r="Q584">
        <v>0</v>
      </c>
      <c r="R584">
        <v>0</v>
      </c>
      <c r="S584">
        <v>117403</v>
      </c>
      <c r="T584">
        <v>0</v>
      </c>
      <c r="U584">
        <v>0</v>
      </c>
      <c r="V584">
        <v>0</v>
      </c>
      <c r="W584">
        <v>117403</v>
      </c>
      <c r="X584">
        <v>0</v>
      </c>
      <c r="Y584">
        <v>0</v>
      </c>
      <c r="Z584">
        <v>0</v>
      </c>
      <c r="AA584">
        <v>117403</v>
      </c>
      <c r="AB584">
        <v>0</v>
      </c>
      <c r="AC584">
        <v>9999999999</v>
      </c>
      <c r="AD584" t="s">
        <v>31</v>
      </c>
    </row>
    <row r="585" spans="1:30">
      <c r="A585" s="3" t="str">
        <f>B585&amp;COUNTIF($B$1:B585,B585)</f>
        <v>照会しない399</v>
      </c>
      <c r="B585" s="2" t="s">
        <v>737</v>
      </c>
      <c r="C585" t="s">
        <v>27</v>
      </c>
      <c r="D585">
        <v>14400</v>
      </c>
      <c r="E585" t="s">
        <v>588</v>
      </c>
      <c r="F585">
        <v>111462</v>
      </c>
      <c r="G585" t="s">
        <v>591</v>
      </c>
      <c r="H585">
        <v>65000</v>
      </c>
      <c r="I585" t="s">
        <v>590</v>
      </c>
      <c r="L585">
        <v>250000</v>
      </c>
      <c r="M585">
        <v>0</v>
      </c>
      <c r="N585">
        <v>0</v>
      </c>
      <c r="O585">
        <v>0</v>
      </c>
      <c r="P585">
        <v>250000</v>
      </c>
      <c r="Q585">
        <v>0</v>
      </c>
      <c r="R585">
        <v>38820</v>
      </c>
      <c r="S585">
        <v>211180</v>
      </c>
      <c r="T585">
        <v>15.528</v>
      </c>
      <c r="U585">
        <v>0</v>
      </c>
      <c r="V585">
        <v>38820</v>
      </c>
      <c r="W585">
        <v>211180</v>
      </c>
      <c r="X585">
        <v>15.528</v>
      </c>
      <c r="Y585">
        <v>0</v>
      </c>
      <c r="Z585">
        <v>38820</v>
      </c>
      <c r="AA585">
        <v>211180</v>
      </c>
      <c r="AB585">
        <v>15.528</v>
      </c>
      <c r="AC585">
        <v>9999999999</v>
      </c>
      <c r="AD585" t="s">
        <v>31</v>
      </c>
    </row>
    <row r="586" spans="1:30">
      <c r="A586" s="3" t="str">
        <f>B586&amp;COUNTIF($B$1:B586,B586)</f>
        <v>照会しない400</v>
      </c>
      <c r="B586" s="2" t="s">
        <v>737</v>
      </c>
      <c r="C586" t="s">
        <v>27</v>
      </c>
      <c r="D586">
        <v>14400</v>
      </c>
      <c r="E586" t="s">
        <v>588</v>
      </c>
      <c r="F586">
        <v>111463</v>
      </c>
      <c r="G586" t="s">
        <v>592</v>
      </c>
      <c r="H586">
        <v>65000</v>
      </c>
      <c r="I586" t="s">
        <v>590</v>
      </c>
      <c r="L586">
        <v>0</v>
      </c>
      <c r="M586">
        <v>0</v>
      </c>
      <c r="N586">
        <v>715911</v>
      </c>
      <c r="O586">
        <v>34089</v>
      </c>
      <c r="P586">
        <v>750000</v>
      </c>
      <c r="Q586">
        <v>230580</v>
      </c>
      <c r="R586">
        <v>737399</v>
      </c>
      <c r="S586">
        <v>12601</v>
      </c>
      <c r="T586">
        <v>98.319866666666698</v>
      </c>
      <c r="U586">
        <v>230580</v>
      </c>
      <c r="V586">
        <v>737399</v>
      </c>
      <c r="W586">
        <v>12601</v>
      </c>
      <c r="X586">
        <v>98.319866666666698</v>
      </c>
      <c r="Y586">
        <v>230580</v>
      </c>
      <c r="Z586">
        <v>737399</v>
      </c>
      <c r="AA586">
        <v>12601</v>
      </c>
      <c r="AB586">
        <v>98.319866666666698</v>
      </c>
      <c r="AC586">
        <v>9999999999</v>
      </c>
      <c r="AD586" t="s">
        <v>31</v>
      </c>
    </row>
    <row r="587" spans="1:30">
      <c r="A587" s="3" t="str">
        <f>B587&amp;COUNTIF($B$1:B587,B587)</f>
        <v>照会しない401</v>
      </c>
      <c r="B587" s="2" t="s">
        <v>737</v>
      </c>
      <c r="C587" t="s">
        <v>27</v>
      </c>
      <c r="D587">
        <v>14400</v>
      </c>
      <c r="E587" t="s">
        <v>588</v>
      </c>
      <c r="F587">
        <v>111464</v>
      </c>
      <c r="G587" t="s">
        <v>593</v>
      </c>
      <c r="H587">
        <v>65000</v>
      </c>
      <c r="I587" t="s">
        <v>590</v>
      </c>
      <c r="L587">
        <v>0</v>
      </c>
      <c r="M587">
        <v>0</v>
      </c>
      <c r="N587">
        <v>2491960</v>
      </c>
      <c r="O587">
        <v>0</v>
      </c>
      <c r="P587">
        <v>2491960</v>
      </c>
      <c r="Q587">
        <v>250065</v>
      </c>
      <c r="R587">
        <v>1071464</v>
      </c>
      <c r="S587">
        <v>1420496</v>
      </c>
      <c r="T587">
        <v>42.996837830462802</v>
      </c>
      <c r="U587">
        <v>250065</v>
      </c>
      <c r="V587">
        <v>842478</v>
      </c>
      <c r="W587">
        <v>1649482</v>
      </c>
      <c r="X587">
        <v>33.807846032841603</v>
      </c>
      <c r="Y587">
        <v>259144</v>
      </c>
      <c r="Z587">
        <v>842478</v>
      </c>
      <c r="AA587">
        <v>1649482</v>
      </c>
      <c r="AB587">
        <v>33.807846032841603</v>
      </c>
      <c r="AC587">
        <v>9999999999</v>
      </c>
      <c r="AD587" t="s">
        <v>31</v>
      </c>
    </row>
    <row r="588" spans="1:30">
      <c r="A588" s="3" t="str">
        <f>B588&amp;COUNTIF($B$1:B588,B588)</f>
        <v>照会しない402</v>
      </c>
      <c r="B588" s="2" t="s">
        <v>737</v>
      </c>
      <c r="C588" t="s">
        <v>27</v>
      </c>
      <c r="D588">
        <v>14400</v>
      </c>
      <c r="E588" t="s">
        <v>588</v>
      </c>
      <c r="F588">
        <v>111465</v>
      </c>
      <c r="G588" t="s">
        <v>594</v>
      </c>
      <c r="H588">
        <v>65000</v>
      </c>
      <c r="I588" t="s">
        <v>590</v>
      </c>
      <c r="L588">
        <v>0</v>
      </c>
      <c r="M588">
        <v>0</v>
      </c>
      <c r="N588">
        <v>500000</v>
      </c>
      <c r="O588">
        <v>0</v>
      </c>
      <c r="P588">
        <v>500000</v>
      </c>
      <c r="Q588">
        <v>340980</v>
      </c>
      <c r="R588">
        <v>417309</v>
      </c>
      <c r="S588">
        <v>82691</v>
      </c>
      <c r="T588">
        <v>83.461799999999997</v>
      </c>
      <c r="U588">
        <v>340980</v>
      </c>
      <c r="V588">
        <v>417309</v>
      </c>
      <c r="W588">
        <v>82691</v>
      </c>
      <c r="X588">
        <v>83.461799999999997</v>
      </c>
      <c r="Y588">
        <v>340980</v>
      </c>
      <c r="Z588">
        <v>417309</v>
      </c>
      <c r="AA588">
        <v>82691</v>
      </c>
      <c r="AB588">
        <v>83.461799999999997</v>
      </c>
      <c r="AC588">
        <v>9999999999</v>
      </c>
      <c r="AD588" t="s">
        <v>31</v>
      </c>
    </row>
    <row r="589" spans="1:30">
      <c r="A589" s="3" t="str">
        <f>B589&amp;COUNTIF($B$1:B589,B589)</f>
        <v>照会しない403</v>
      </c>
      <c r="B589" s="2" t="s">
        <v>737</v>
      </c>
      <c r="C589" t="s">
        <v>27</v>
      </c>
      <c r="D589">
        <v>14400</v>
      </c>
      <c r="E589" t="s">
        <v>588</v>
      </c>
      <c r="F589">
        <v>111466</v>
      </c>
      <c r="G589" t="s">
        <v>595</v>
      </c>
      <c r="H589">
        <v>65000</v>
      </c>
      <c r="I589" t="s">
        <v>590</v>
      </c>
      <c r="L589">
        <v>0</v>
      </c>
      <c r="M589">
        <v>0</v>
      </c>
      <c r="N589">
        <v>20999999</v>
      </c>
      <c r="O589">
        <v>0</v>
      </c>
      <c r="P589">
        <v>20999999</v>
      </c>
      <c r="Q589">
        <v>516574</v>
      </c>
      <c r="R589">
        <v>5522750</v>
      </c>
      <c r="S589">
        <v>15477249</v>
      </c>
      <c r="T589">
        <v>26.298810776133799</v>
      </c>
      <c r="U589">
        <v>328950</v>
      </c>
      <c r="V589">
        <v>5199182</v>
      </c>
      <c r="W589">
        <v>15800817</v>
      </c>
      <c r="X589">
        <v>24.758010702762402</v>
      </c>
      <c r="Y589">
        <v>330600</v>
      </c>
      <c r="Z589">
        <v>5192945</v>
      </c>
      <c r="AA589">
        <v>15807054</v>
      </c>
      <c r="AB589">
        <v>24.7283107013481</v>
      </c>
      <c r="AC589">
        <v>9999999999</v>
      </c>
      <c r="AD589" t="s">
        <v>31</v>
      </c>
    </row>
    <row r="590" spans="1:30">
      <c r="A590" s="3" t="str">
        <f>B590&amp;COUNTIF($B$1:B590,B590)</f>
        <v>照会しない404</v>
      </c>
      <c r="B590" s="2" t="s">
        <v>737</v>
      </c>
      <c r="C590" t="s">
        <v>27</v>
      </c>
      <c r="D590">
        <v>14400</v>
      </c>
      <c r="E590" t="s">
        <v>588</v>
      </c>
      <c r="F590">
        <v>111467</v>
      </c>
      <c r="G590" t="s">
        <v>596</v>
      </c>
      <c r="H590">
        <v>65000</v>
      </c>
      <c r="I590" t="s">
        <v>590</v>
      </c>
      <c r="L590">
        <v>0</v>
      </c>
      <c r="M590">
        <v>0</v>
      </c>
      <c r="N590">
        <v>2506139</v>
      </c>
      <c r="O590">
        <v>0</v>
      </c>
      <c r="P590">
        <v>2506139</v>
      </c>
      <c r="Q590">
        <v>197660</v>
      </c>
      <c r="R590">
        <v>1030911</v>
      </c>
      <c r="S590">
        <v>1475228</v>
      </c>
      <c r="T590">
        <v>41.135427843387802</v>
      </c>
      <c r="U590">
        <v>197660</v>
      </c>
      <c r="V590">
        <v>1030911</v>
      </c>
      <c r="W590">
        <v>1475228</v>
      </c>
      <c r="X590">
        <v>41.135427843387802</v>
      </c>
      <c r="Y590">
        <v>197660</v>
      </c>
      <c r="Z590">
        <v>1030911</v>
      </c>
      <c r="AA590">
        <v>1475228</v>
      </c>
      <c r="AB590">
        <v>41.135427843387802</v>
      </c>
      <c r="AC590">
        <v>9999999999</v>
      </c>
      <c r="AD590" t="s">
        <v>31</v>
      </c>
    </row>
    <row r="591" spans="1:30">
      <c r="A591" s="3" t="str">
        <f>B591&amp;COUNTIF($B$1:B591,B591)</f>
        <v>照会しない405</v>
      </c>
      <c r="B591" s="2" t="s">
        <v>737</v>
      </c>
      <c r="C591" t="s">
        <v>27</v>
      </c>
      <c r="D591">
        <v>14400</v>
      </c>
      <c r="E591" t="s">
        <v>588</v>
      </c>
      <c r="F591">
        <v>111468</v>
      </c>
      <c r="G591" t="s">
        <v>597</v>
      </c>
      <c r="H591">
        <v>65000</v>
      </c>
      <c r="I591" t="s">
        <v>590</v>
      </c>
      <c r="L591">
        <v>0</v>
      </c>
      <c r="M591">
        <v>0</v>
      </c>
      <c r="N591">
        <v>331000</v>
      </c>
      <c r="O591">
        <v>0</v>
      </c>
      <c r="P591">
        <v>331000</v>
      </c>
      <c r="Q591">
        <v>0</v>
      </c>
      <c r="R591">
        <v>276162</v>
      </c>
      <c r="S591">
        <v>54838</v>
      </c>
      <c r="T591">
        <v>83.432628398791493</v>
      </c>
      <c r="U591">
        <v>0</v>
      </c>
      <c r="V591">
        <v>276162</v>
      </c>
      <c r="W591">
        <v>54838</v>
      </c>
      <c r="X591">
        <v>83.432628398791493</v>
      </c>
      <c r="Y591">
        <v>0</v>
      </c>
      <c r="Z591">
        <v>276162</v>
      </c>
      <c r="AA591">
        <v>54838</v>
      </c>
      <c r="AB591">
        <v>83.432628398791493</v>
      </c>
      <c r="AC591">
        <v>9999999999</v>
      </c>
      <c r="AD591" t="s">
        <v>31</v>
      </c>
    </row>
    <row r="592" spans="1:30">
      <c r="A592" s="3" t="str">
        <f>B592&amp;COUNTIF($B$1:B592,B592)</f>
        <v>照会しない406</v>
      </c>
      <c r="B592" s="2" t="s">
        <v>737</v>
      </c>
      <c r="C592" t="s">
        <v>27</v>
      </c>
      <c r="D592">
        <v>14400</v>
      </c>
      <c r="E592" t="s">
        <v>588</v>
      </c>
      <c r="F592">
        <v>111469</v>
      </c>
      <c r="G592" t="s">
        <v>598</v>
      </c>
      <c r="H592">
        <v>65000</v>
      </c>
      <c r="I592" t="s">
        <v>590</v>
      </c>
      <c r="L592">
        <v>0</v>
      </c>
      <c r="M592">
        <v>0</v>
      </c>
      <c r="N592">
        <v>220000</v>
      </c>
      <c r="O592">
        <v>0</v>
      </c>
      <c r="P592">
        <v>220000</v>
      </c>
      <c r="Q592">
        <v>106639</v>
      </c>
      <c r="R592">
        <v>220000</v>
      </c>
      <c r="S592">
        <v>0</v>
      </c>
      <c r="T592">
        <v>100</v>
      </c>
      <c r="U592">
        <v>106639</v>
      </c>
      <c r="V592">
        <v>220000</v>
      </c>
      <c r="W592">
        <v>0</v>
      </c>
      <c r="X592">
        <v>100</v>
      </c>
      <c r="Y592">
        <v>106639</v>
      </c>
      <c r="Z592">
        <v>220000</v>
      </c>
      <c r="AA592">
        <v>0</v>
      </c>
      <c r="AB592">
        <v>100</v>
      </c>
      <c r="AC592">
        <v>9999999999</v>
      </c>
      <c r="AD592" t="s">
        <v>31</v>
      </c>
    </row>
    <row r="593" spans="1:30">
      <c r="A593" s="3" t="str">
        <f>B593&amp;COUNTIF($B$1:B593,B593)</f>
        <v>照会しない407</v>
      </c>
      <c r="B593" s="2" t="s">
        <v>737</v>
      </c>
      <c r="C593" t="s">
        <v>27</v>
      </c>
      <c r="D593">
        <v>14400</v>
      </c>
      <c r="E593" t="s">
        <v>588</v>
      </c>
      <c r="F593">
        <v>111471</v>
      </c>
      <c r="G593" t="s">
        <v>599</v>
      </c>
      <c r="H593">
        <v>65000</v>
      </c>
      <c r="I593" t="s">
        <v>590</v>
      </c>
      <c r="L593">
        <v>0</v>
      </c>
      <c r="M593">
        <v>0</v>
      </c>
      <c r="N593">
        <v>2738800</v>
      </c>
      <c r="O593">
        <v>0</v>
      </c>
      <c r="P593">
        <v>2738800</v>
      </c>
      <c r="Q593">
        <v>38720</v>
      </c>
      <c r="R593">
        <v>38720</v>
      </c>
      <c r="S593">
        <v>2700080</v>
      </c>
      <c r="T593">
        <v>1.4137578501533501</v>
      </c>
      <c r="U593">
        <v>38720</v>
      </c>
      <c r="V593">
        <v>38720</v>
      </c>
      <c r="W593">
        <v>2700080</v>
      </c>
      <c r="X593">
        <v>1.4137578501533501</v>
      </c>
      <c r="Y593">
        <v>38720</v>
      </c>
      <c r="Z593">
        <v>38720</v>
      </c>
      <c r="AA593">
        <v>2700080</v>
      </c>
      <c r="AB593">
        <v>1.4137578501533501</v>
      </c>
      <c r="AC593">
        <v>9999999999</v>
      </c>
      <c r="AD593" t="s">
        <v>31</v>
      </c>
    </row>
    <row r="594" spans="1:30">
      <c r="A594" s="3" t="str">
        <f>B594&amp;COUNTIF($B$1:B594,B594)</f>
        <v>照会しない408</v>
      </c>
      <c r="B594" s="2" t="s">
        <v>737</v>
      </c>
      <c r="C594" t="s">
        <v>27</v>
      </c>
      <c r="D594">
        <v>14400</v>
      </c>
      <c r="E594" t="s">
        <v>588</v>
      </c>
      <c r="F594">
        <v>530102</v>
      </c>
      <c r="G594" t="s">
        <v>246</v>
      </c>
      <c r="H594">
        <v>65000</v>
      </c>
      <c r="I594" t="s">
        <v>590</v>
      </c>
      <c r="L594">
        <v>0</v>
      </c>
      <c r="M594">
        <v>0</v>
      </c>
      <c r="N594">
        <v>3679970</v>
      </c>
      <c r="O594">
        <v>0</v>
      </c>
      <c r="P594">
        <v>3679970</v>
      </c>
      <c r="Q594">
        <v>0</v>
      </c>
      <c r="R594">
        <v>180918</v>
      </c>
      <c r="S594">
        <v>3499052</v>
      </c>
      <c r="T594">
        <v>4.9162900784517296</v>
      </c>
      <c r="U594">
        <v>0</v>
      </c>
      <c r="V594">
        <v>180918</v>
      </c>
      <c r="W594">
        <v>3499052</v>
      </c>
      <c r="X594">
        <v>4.9162900784517296</v>
      </c>
      <c r="Y594">
        <v>0</v>
      </c>
      <c r="Z594">
        <v>180918</v>
      </c>
      <c r="AA594">
        <v>3499052</v>
      </c>
      <c r="AB594">
        <v>4.9162900784517296</v>
      </c>
      <c r="AC594">
        <v>9999999999</v>
      </c>
      <c r="AD594" t="s">
        <v>31</v>
      </c>
    </row>
    <row r="595" spans="1:30">
      <c r="A595" s="3" t="str">
        <f>B595&amp;COUNTIF($B$1:B595,B595)</f>
        <v>照会しない409</v>
      </c>
      <c r="B595" s="2" t="s">
        <v>737</v>
      </c>
      <c r="C595" t="s">
        <v>27</v>
      </c>
      <c r="D595">
        <v>14400</v>
      </c>
      <c r="E595" t="s">
        <v>588</v>
      </c>
      <c r="F595">
        <v>670000</v>
      </c>
      <c r="G595" t="s">
        <v>543</v>
      </c>
      <c r="H595">
        <v>65000</v>
      </c>
      <c r="I595" t="s">
        <v>590</v>
      </c>
      <c r="L595">
        <v>251680</v>
      </c>
      <c r="M595">
        <v>0</v>
      </c>
      <c r="N595">
        <v>0</v>
      </c>
      <c r="O595">
        <v>0</v>
      </c>
      <c r="P595">
        <v>251680</v>
      </c>
      <c r="Q595">
        <v>0</v>
      </c>
      <c r="R595">
        <v>0</v>
      </c>
      <c r="S595">
        <v>251680</v>
      </c>
      <c r="T595">
        <v>0</v>
      </c>
      <c r="U595">
        <v>0</v>
      </c>
      <c r="V595">
        <v>0</v>
      </c>
      <c r="W595">
        <v>251680</v>
      </c>
      <c r="X595">
        <v>0</v>
      </c>
      <c r="Y595">
        <v>0</v>
      </c>
      <c r="Z595">
        <v>0</v>
      </c>
      <c r="AA595">
        <v>251680</v>
      </c>
      <c r="AB595">
        <v>0</v>
      </c>
      <c r="AC595">
        <v>9999999999</v>
      </c>
      <c r="AD595" t="s">
        <v>31</v>
      </c>
    </row>
    <row r="596" spans="1:30">
      <c r="A596" s="3" t="str">
        <f>B596&amp;COUNTIF($B$1:B596,B596)</f>
        <v>照会しない410</v>
      </c>
      <c r="B596" s="2" t="s">
        <v>737</v>
      </c>
      <c r="C596" t="s">
        <v>27</v>
      </c>
      <c r="D596">
        <v>14400</v>
      </c>
      <c r="E596" t="s">
        <v>588</v>
      </c>
      <c r="F596">
        <v>910100</v>
      </c>
      <c r="G596" t="s">
        <v>294</v>
      </c>
      <c r="H596">
        <v>65000</v>
      </c>
      <c r="I596" t="s">
        <v>590</v>
      </c>
      <c r="L596">
        <v>0</v>
      </c>
      <c r="M596">
        <v>0</v>
      </c>
      <c r="N596">
        <v>1805570</v>
      </c>
      <c r="O596">
        <v>0</v>
      </c>
      <c r="P596">
        <v>1805570</v>
      </c>
      <c r="Q596">
        <v>0</v>
      </c>
      <c r="R596">
        <v>150800</v>
      </c>
      <c r="S596">
        <v>1654770</v>
      </c>
      <c r="T596">
        <v>8.3519331845345199</v>
      </c>
      <c r="U596">
        <v>0</v>
      </c>
      <c r="V596">
        <v>150800</v>
      </c>
      <c r="W596">
        <v>1654770</v>
      </c>
      <c r="X596">
        <v>8.3519331845345199</v>
      </c>
      <c r="Y596">
        <v>0</v>
      </c>
      <c r="Z596">
        <v>150800</v>
      </c>
      <c r="AA596">
        <v>1654770</v>
      </c>
      <c r="AB596">
        <v>8.3519331845345199</v>
      </c>
      <c r="AC596">
        <v>9999999999</v>
      </c>
      <c r="AD596" t="s">
        <v>31</v>
      </c>
    </row>
    <row r="597" spans="1:30">
      <c r="A597" s="3" t="str">
        <f>B597&amp;COUNTIF($B$1:B597,B597)</f>
        <v>照会しない411</v>
      </c>
      <c r="B597" s="2" t="s">
        <v>737</v>
      </c>
      <c r="C597" t="s">
        <v>27</v>
      </c>
      <c r="D597">
        <v>14400</v>
      </c>
      <c r="E597" t="s">
        <v>588</v>
      </c>
      <c r="F597">
        <v>930100</v>
      </c>
      <c r="G597" t="s">
        <v>296</v>
      </c>
      <c r="H597">
        <v>65000</v>
      </c>
      <c r="I597" t="s">
        <v>590</v>
      </c>
      <c r="L597">
        <v>0</v>
      </c>
      <c r="M597">
        <v>0</v>
      </c>
      <c r="N597">
        <v>9000000</v>
      </c>
      <c r="O597">
        <v>0</v>
      </c>
      <c r="P597">
        <v>9000000</v>
      </c>
      <c r="Q597">
        <v>98870</v>
      </c>
      <c r="R597">
        <v>1379414</v>
      </c>
      <c r="S597">
        <v>7620586</v>
      </c>
      <c r="T597">
        <v>15.3268222222222</v>
      </c>
      <c r="U597">
        <v>98870</v>
      </c>
      <c r="V597">
        <v>1379414</v>
      </c>
      <c r="W597">
        <v>7620586</v>
      </c>
      <c r="X597">
        <v>15.3268222222222</v>
      </c>
      <c r="Y597">
        <v>98870</v>
      </c>
      <c r="Z597">
        <v>1379414</v>
      </c>
      <c r="AA597">
        <v>7620586</v>
      </c>
      <c r="AB597">
        <v>15.3268222222222</v>
      </c>
      <c r="AC597">
        <v>9999999999</v>
      </c>
      <c r="AD597" t="s">
        <v>31</v>
      </c>
    </row>
    <row r="598" spans="1:30">
      <c r="A598" s="3" t="str">
        <f>B598&amp;COUNTIF($B$1:B598,B598)</f>
        <v>照会しない412</v>
      </c>
      <c r="B598" s="2" t="s">
        <v>737</v>
      </c>
      <c r="C598" t="s">
        <v>27</v>
      </c>
      <c r="D598">
        <v>15100</v>
      </c>
      <c r="E598" t="s">
        <v>600</v>
      </c>
      <c r="F598">
        <v>115056</v>
      </c>
      <c r="G598" t="s">
        <v>601</v>
      </c>
      <c r="H598">
        <v>66100</v>
      </c>
      <c r="I598" t="s">
        <v>600</v>
      </c>
      <c r="L598">
        <v>29701</v>
      </c>
      <c r="M598">
        <v>0</v>
      </c>
      <c r="N598">
        <v>500000</v>
      </c>
      <c r="O598">
        <v>0</v>
      </c>
      <c r="P598">
        <v>529701</v>
      </c>
      <c r="Q598">
        <v>0</v>
      </c>
      <c r="R598">
        <v>241110</v>
      </c>
      <c r="S598">
        <v>288591</v>
      </c>
      <c r="T598">
        <v>45.518131927257102</v>
      </c>
      <c r="U598">
        <v>0</v>
      </c>
      <c r="V598">
        <v>241110</v>
      </c>
      <c r="W598">
        <v>288591</v>
      </c>
      <c r="X598">
        <v>45.518131927257102</v>
      </c>
      <c r="Y598">
        <v>0</v>
      </c>
      <c r="Z598">
        <v>241110</v>
      </c>
      <c r="AA598">
        <v>288591</v>
      </c>
      <c r="AB598">
        <v>45.518131927257102</v>
      </c>
      <c r="AC598">
        <v>9999999999</v>
      </c>
      <c r="AD598" t="s">
        <v>31</v>
      </c>
    </row>
    <row r="599" spans="1:30">
      <c r="A599" s="3" t="str">
        <f>B599&amp;COUNTIF($B$1:B599,B599)</f>
        <v>照会しない413</v>
      </c>
      <c r="B599" s="2" t="s">
        <v>737</v>
      </c>
      <c r="C599" t="s">
        <v>27</v>
      </c>
      <c r="D599">
        <v>15100</v>
      </c>
      <c r="E599" t="s">
        <v>600</v>
      </c>
      <c r="F599">
        <v>115059</v>
      </c>
      <c r="G599" t="s">
        <v>602</v>
      </c>
      <c r="H599">
        <v>66100</v>
      </c>
      <c r="I599" t="s">
        <v>600</v>
      </c>
      <c r="L599">
        <v>831631</v>
      </c>
      <c r="M599">
        <v>0</v>
      </c>
      <c r="N599">
        <v>0</v>
      </c>
      <c r="O599">
        <v>0</v>
      </c>
      <c r="P599">
        <v>831631</v>
      </c>
      <c r="Q599">
        <v>0</v>
      </c>
      <c r="R599">
        <v>43050</v>
      </c>
      <c r="S599">
        <v>788581</v>
      </c>
      <c r="T599">
        <v>5.1765747068110697</v>
      </c>
      <c r="U599">
        <v>0</v>
      </c>
      <c r="V599">
        <v>43050</v>
      </c>
      <c r="W599">
        <v>788581</v>
      </c>
      <c r="X599">
        <v>5.1765747068110697</v>
      </c>
      <c r="Y599">
        <v>0</v>
      </c>
      <c r="Z599">
        <v>43050</v>
      </c>
      <c r="AA599">
        <v>788581</v>
      </c>
      <c r="AB599">
        <v>5.1765747068110697</v>
      </c>
      <c r="AC599">
        <v>9999999999</v>
      </c>
      <c r="AD599" t="s">
        <v>31</v>
      </c>
    </row>
    <row r="600" spans="1:30">
      <c r="A600" s="3" t="str">
        <f>B600&amp;COUNTIF($B$1:B600,B600)</f>
        <v>照会しない414</v>
      </c>
      <c r="B600" s="2" t="s">
        <v>737</v>
      </c>
      <c r="C600" t="s">
        <v>27</v>
      </c>
      <c r="D600">
        <v>15100</v>
      </c>
      <c r="E600" t="s">
        <v>600</v>
      </c>
      <c r="F600">
        <v>115061</v>
      </c>
      <c r="G600" t="s">
        <v>603</v>
      </c>
      <c r="H600">
        <v>66100</v>
      </c>
      <c r="I600" t="s">
        <v>600</v>
      </c>
      <c r="L600">
        <v>128625</v>
      </c>
      <c r="M600">
        <v>0</v>
      </c>
      <c r="N600">
        <v>700000</v>
      </c>
      <c r="O600">
        <v>0</v>
      </c>
      <c r="P600">
        <v>828625</v>
      </c>
      <c r="Q600">
        <v>2690</v>
      </c>
      <c r="R600">
        <v>379891</v>
      </c>
      <c r="S600">
        <v>448734</v>
      </c>
      <c r="T600">
        <v>45.845949615326603</v>
      </c>
      <c r="U600">
        <v>2690</v>
      </c>
      <c r="V600">
        <v>379891</v>
      </c>
      <c r="W600">
        <v>448734</v>
      </c>
      <c r="X600">
        <v>45.845949615326603</v>
      </c>
      <c r="Y600">
        <v>179270</v>
      </c>
      <c r="Z600">
        <v>379891</v>
      </c>
      <c r="AA600">
        <v>448734</v>
      </c>
      <c r="AB600">
        <v>45.845949615326603</v>
      </c>
      <c r="AC600">
        <v>9999999999</v>
      </c>
      <c r="AD600" t="s">
        <v>31</v>
      </c>
    </row>
    <row r="601" spans="1:30">
      <c r="A601" s="3" t="str">
        <f>B601&amp;COUNTIF($B$1:B601,B601)</f>
        <v>照会しない415</v>
      </c>
      <c r="B601" s="2" t="s">
        <v>737</v>
      </c>
      <c r="C601" t="s">
        <v>27</v>
      </c>
      <c r="D601">
        <v>15100</v>
      </c>
      <c r="E601" t="s">
        <v>600</v>
      </c>
      <c r="F601">
        <v>115062</v>
      </c>
      <c r="G601" t="s">
        <v>604</v>
      </c>
      <c r="H601">
        <v>66100</v>
      </c>
      <c r="I601" t="s">
        <v>600</v>
      </c>
      <c r="L601">
        <v>1670162</v>
      </c>
      <c r="M601">
        <v>0</v>
      </c>
      <c r="N601">
        <v>900000</v>
      </c>
      <c r="O601">
        <v>0</v>
      </c>
      <c r="P601">
        <v>2570162</v>
      </c>
      <c r="Q601">
        <v>139500</v>
      </c>
      <c r="R601">
        <v>272175</v>
      </c>
      <c r="S601">
        <v>2297987</v>
      </c>
      <c r="T601">
        <v>10.589799397859</v>
      </c>
      <c r="U601">
        <v>103500</v>
      </c>
      <c r="V601">
        <v>236175</v>
      </c>
      <c r="W601">
        <v>2333987</v>
      </c>
      <c r="X601">
        <v>9.1891094802584394</v>
      </c>
      <c r="Y601">
        <v>103500</v>
      </c>
      <c r="Z601">
        <v>236175</v>
      </c>
      <c r="AA601">
        <v>2333987</v>
      </c>
      <c r="AB601">
        <v>9.1891094802584394</v>
      </c>
      <c r="AC601">
        <v>9999999999</v>
      </c>
      <c r="AD601" t="s">
        <v>31</v>
      </c>
    </row>
    <row r="602" spans="1:30">
      <c r="A602" s="3" t="str">
        <f>B602&amp;COUNTIF($B$1:B602,B602)</f>
        <v>照会しない416</v>
      </c>
      <c r="B602" s="2" t="s">
        <v>737</v>
      </c>
      <c r="C602" t="s">
        <v>27</v>
      </c>
      <c r="D602">
        <v>15100</v>
      </c>
      <c r="E602" t="s">
        <v>600</v>
      </c>
      <c r="F602">
        <v>115063</v>
      </c>
      <c r="G602" t="s">
        <v>605</v>
      </c>
      <c r="H602">
        <v>66100</v>
      </c>
      <c r="I602" t="s">
        <v>600</v>
      </c>
      <c r="L602">
        <v>10287</v>
      </c>
      <c r="M602">
        <v>0</v>
      </c>
      <c r="N602">
        <v>1000000</v>
      </c>
      <c r="O602">
        <v>0</v>
      </c>
      <c r="P602">
        <v>1010287</v>
      </c>
      <c r="Q602">
        <v>215735</v>
      </c>
      <c r="R602">
        <v>536082</v>
      </c>
      <c r="S602">
        <v>474205</v>
      </c>
      <c r="T602">
        <v>53.062347629930898</v>
      </c>
      <c r="U602">
        <v>215735</v>
      </c>
      <c r="V602">
        <v>536082</v>
      </c>
      <c r="W602">
        <v>474205</v>
      </c>
      <c r="X602">
        <v>53.062347629930898</v>
      </c>
      <c r="Y602">
        <v>215735</v>
      </c>
      <c r="Z602">
        <v>536082</v>
      </c>
      <c r="AA602">
        <v>474205</v>
      </c>
      <c r="AB602">
        <v>53.062347629930898</v>
      </c>
      <c r="AC602">
        <v>9999999999</v>
      </c>
      <c r="AD602" t="s">
        <v>31</v>
      </c>
    </row>
    <row r="603" spans="1:30">
      <c r="A603" s="3" t="str">
        <f>B603&amp;COUNTIF($B$1:B603,B603)</f>
        <v>照会しない417</v>
      </c>
      <c r="B603" s="2" t="s">
        <v>737</v>
      </c>
      <c r="C603" t="s">
        <v>27</v>
      </c>
      <c r="D603">
        <v>15100</v>
      </c>
      <c r="E603" t="s">
        <v>600</v>
      </c>
      <c r="F603">
        <v>115064</v>
      </c>
      <c r="G603" t="s">
        <v>606</v>
      </c>
      <c r="H603">
        <v>66100</v>
      </c>
      <c r="I603" t="s">
        <v>600</v>
      </c>
      <c r="L603">
        <v>128605</v>
      </c>
      <c r="M603">
        <v>0</v>
      </c>
      <c r="N603">
        <v>1200000</v>
      </c>
      <c r="O603">
        <v>0</v>
      </c>
      <c r="P603">
        <v>1328605</v>
      </c>
      <c r="Q603">
        <v>79220</v>
      </c>
      <c r="R603">
        <v>1140674</v>
      </c>
      <c r="S603">
        <v>187931</v>
      </c>
      <c r="T603">
        <v>85.855013341060697</v>
      </c>
      <c r="U603">
        <v>79220</v>
      </c>
      <c r="V603">
        <v>1140674</v>
      </c>
      <c r="W603">
        <v>187931</v>
      </c>
      <c r="X603">
        <v>85.855013341060697</v>
      </c>
      <c r="Y603">
        <v>79220</v>
      </c>
      <c r="Z603">
        <v>1140674</v>
      </c>
      <c r="AA603">
        <v>187931</v>
      </c>
      <c r="AB603">
        <v>85.855013341060697</v>
      </c>
      <c r="AC603">
        <v>9999999999</v>
      </c>
      <c r="AD603" t="s">
        <v>31</v>
      </c>
    </row>
    <row r="604" spans="1:30">
      <c r="A604" s="3" t="str">
        <f>B604&amp;COUNTIF($B$1:B604,B604)</f>
        <v>照会しない418</v>
      </c>
      <c r="B604" s="2" t="s">
        <v>737</v>
      </c>
      <c r="C604" t="s">
        <v>27</v>
      </c>
      <c r="D604">
        <v>15100</v>
      </c>
      <c r="E604" t="s">
        <v>600</v>
      </c>
      <c r="F604">
        <v>115065</v>
      </c>
      <c r="G604" t="s">
        <v>607</v>
      </c>
      <c r="H604">
        <v>66100</v>
      </c>
      <c r="I604" t="s">
        <v>600</v>
      </c>
      <c r="L604">
        <v>180009</v>
      </c>
      <c r="M604">
        <v>0</v>
      </c>
      <c r="N604">
        <v>800000</v>
      </c>
      <c r="O604">
        <v>0</v>
      </c>
      <c r="P604">
        <v>980009</v>
      </c>
      <c r="Q604">
        <v>0</v>
      </c>
      <c r="R604">
        <v>784383</v>
      </c>
      <c r="S604">
        <v>195626</v>
      </c>
      <c r="T604">
        <v>80.038346586613002</v>
      </c>
      <c r="U604">
        <v>0</v>
      </c>
      <c r="V604">
        <v>784383</v>
      </c>
      <c r="W604">
        <v>195626</v>
      </c>
      <c r="X604">
        <v>80.038346586613002</v>
      </c>
      <c r="Y604">
        <v>0</v>
      </c>
      <c r="Z604">
        <v>784383</v>
      </c>
      <c r="AA604">
        <v>195626</v>
      </c>
      <c r="AB604">
        <v>80.038346586613002</v>
      </c>
      <c r="AC604">
        <v>9999999999</v>
      </c>
      <c r="AD604" t="s">
        <v>31</v>
      </c>
    </row>
    <row r="605" spans="1:30">
      <c r="A605" s="3" t="str">
        <f>B605&amp;COUNTIF($B$1:B605,B605)</f>
        <v>照会しない419</v>
      </c>
      <c r="B605" s="2" t="s">
        <v>737</v>
      </c>
      <c r="C605" t="s">
        <v>27</v>
      </c>
      <c r="D605">
        <v>15100</v>
      </c>
      <c r="E605" t="s">
        <v>600</v>
      </c>
      <c r="F605">
        <v>115066</v>
      </c>
      <c r="G605" t="s">
        <v>608</v>
      </c>
      <c r="H605">
        <v>66100</v>
      </c>
      <c r="I605" t="s">
        <v>600</v>
      </c>
      <c r="L605">
        <v>1401822</v>
      </c>
      <c r="M605">
        <v>0</v>
      </c>
      <c r="N605">
        <v>800000</v>
      </c>
      <c r="O605">
        <v>-100000</v>
      </c>
      <c r="P605">
        <v>2101822</v>
      </c>
      <c r="Q605">
        <v>431380</v>
      </c>
      <c r="R605">
        <v>639560</v>
      </c>
      <c r="S605">
        <v>1462262</v>
      </c>
      <c r="T605">
        <v>30.428837456264102</v>
      </c>
      <c r="U605">
        <v>251380</v>
      </c>
      <c r="V605">
        <v>459560</v>
      </c>
      <c r="W605">
        <v>1642262</v>
      </c>
      <c r="X605">
        <v>21.864839172869999</v>
      </c>
      <c r="Y605">
        <v>251380</v>
      </c>
      <c r="Z605">
        <v>459560</v>
      </c>
      <c r="AA605">
        <v>1642262</v>
      </c>
      <c r="AB605">
        <v>21.864839172869999</v>
      </c>
      <c r="AC605">
        <v>9999999999</v>
      </c>
      <c r="AD605" t="s">
        <v>31</v>
      </c>
    </row>
    <row r="606" spans="1:30">
      <c r="A606" s="3" t="str">
        <f>B606&amp;COUNTIF($B$1:B606,B606)</f>
        <v>照会しない420</v>
      </c>
      <c r="B606" s="2" t="s">
        <v>737</v>
      </c>
      <c r="C606" t="s">
        <v>27</v>
      </c>
      <c r="D606">
        <v>15100</v>
      </c>
      <c r="E606" t="s">
        <v>600</v>
      </c>
      <c r="F606">
        <v>115070</v>
      </c>
      <c r="G606" t="s">
        <v>609</v>
      </c>
      <c r="H606">
        <v>66100</v>
      </c>
      <c r="I606" t="s">
        <v>600</v>
      </c>
      <c r="L606">
        <v>432787</v>
      </c>
      <c r="M606">
        <v>0</v>
      </c>
      <c r="N606">
        <v>500000</v>
      </c>
      <c r="O606">
        <v>0</v>
      </c>
      <c r="P606">
        <v>932787</v>
      </c>
      <c r="Q606">
        <v>0</v>
      </c>
      <c r="R606">
        <v>476658</v>
      </c>
      <c r="S606">
        <v>456129</v>
      </c>
      <c r="T606">
        <v>51.100411991161998</v>
      </c>
      <c r="U606">
        <v>0</v>
      </c>
      <c r="V606">
        <v>476658</v>
      </c>
      <c r="W606">
        <v>456129</v>
      </c>
      <c r="X606">
        <v>51.100411991161998</v>
      </c>
      <c r="Y606">
        <v>0</v>
      </c>
      <c r="Z606">
        <v>476658</v>
      </c>
      <c r="AA606">
        <v>456129</v>
      </c>
      <c r="AB606">
        <v>51.100411991161998</v>
      </c>
      <c r="AC606">
        <v>9999999999</v>
      </c>
      <c r="AD606" t="s">
        <v>31</v>
      </c>
    </row>
    <row r="607" spans="1:30">
      <c r="A607" s="3" t="str">
        <f>B607&amp;COUNTIF($B$1:B607,B607)</f>
        <v>照会しない421</v>
      </c>
      <c r="B607" s="2" t="s">
        <v>737</v>
      </c>
      <c r="C607" t="s">
        <v>27</v>
      </c>
      <c r="D607">
        <v>15100</v>
      </c>
      <c r="E607" t="s">
        <v>600</v>
      </c>
      <c r="F607">
        <v>115071</v>
      </c>
      <c r="G607" t="s">
        <v>610</v>
      </c>
      <c r="H607">
        <v>66100</v>
      </c>
      <c r="I607" t="s">
        <v>600</v>
      </c>
      <c r="L607">
        <v>0</v>
      </c>
      <c r="M607">
        <v>0</v>
      </c>
      <c r="N607">
        <v>700000</v>
      </c>
      <c r="O607">
        <v>0</v>
      </c>
      <c r="P607">
        <v>700000</v>
      </c>
      <c r="Q607">
        <v>0</v>
      </c>
      <c r="R607">
        <v>0</v>
      </c>
      <c r="S607">
        <v>700000</v>
      </c>
      <c r="T607">
        <v>0</v>
      </c>
      <c r="U607">
        <v>0</v>
      </c>
      <c r="V607">
        <v>0</v>
      </c>
      <c r="W607">
        <v>700000</v>
      </c>
      <c r="X607">
        <v>0</v>
      </c>
      <c r="Y607">
        <v>0</v>
      </c>
      <c r="Z607">
        <v>0</v>
      </c>
      <c r="AA607">
        <v>700000</v>
      </c>
      <c r="AB607">
        <v>0</v>
      </c>
      <c r="AC607">
        <v>9999999999</v>
      </c>
      <c r="AD607" t="s">
        <v>31</v>
      </c>
    </row>
    <row r="608" spans="1:30">
      <c r="A608" s="3" t="str">
        <f>B608&amp;COUNTIF($B$1:B608,B608)</f>
        <v>照会しない422</v>
      </c>
      <c r="B608" s="2" t="s">
        <v>737</v>
      </c>
      <c r="C608" t="s">
        <v>27</v>
      </c>
      <c r="D608">
        <v>15100</v>
      </c>
      <c r="E608" t="s">
        <v>600</v>
      </c>
      <c r="F608">
        <v>115072</v>
      </c>
      <c r="G608" t="s">
        <v>611</v>
      </c>
      <c r="H608">
        <v>66100</v>
      </c>
      <c r="I608" t="s">
        <v>600</v>
      </c>
      <c r="L608">
        <v>502773</v>
      </c>
      <c r="M608">
        <v>0</v>
      </c>
      <c r="N608">
        <v>1200000</v>
      </c>
      <c r="O608">
        <v>0</v>
      </c>
      <c r="P608">
        <v>1702773</v>
      </c>
      <c r="Q608">
        <v>153060</v>
      </c>
      <c r="R608">
        <v>305318</v>
      </c>
      <c r="S608">
        <v>1397455</v>
      </c>
      <c r="T608">
        <v>17.930634324128899</v>
      </c>
      <c r="U608">
        <v>153060</v>
      </c>
      <c r="V608">
        <v>305318</v>
      </c>
      <c r="W608">
        <v>1397455</v>
      </c>
      <c r="X608">
        <v>17.930634324128899</v>
      </c>
      <c r="Y608">
        <v>153060</v>
      </c>
      <c r="Z608">
        <v>305318</v>
      </c>
      <c r="AA608">
        <v>1397455</v>
      </c>
      <c r="AB608">
        <v>17.930634324128899</v>
      </c>
      <c r="AC608">
        <v>9999999999</v>
      </c>
      <c r="AD608" t="s">
        <v>31</v>
      </c>
    </row>
    <row r="609" spans="1:30">
      <c r="A609" s="3" t="str">
        <f>B609&amp;COUNTIF($B$1:B609,B609)</f>
        <v>照会しない423</v>
      </c>
      <c r="B609" s="2" t="s">
        <v>737</v>
      </c>
      <c r="C609" t="s">
        <v>27</v>
      </c>
      <c r="D609">
        <v>15100</v>
      </c>
      <c r="E609" t="s">
        <v>600</v>
      </c>
      <c r="F609">
        <v>115073</v>
      </c>
      <c r="G609" t="s">
        <v>612</v>
      </c>
      <c r="H609">
        <v>66100</v>
      </c>
      <c r="I609" t="s">
        <v>600</v>
      </c>
      <c r="L609">
        <v>15423</v>
      </c>
      <c r="M609">
        <v>0</v>
      </c>
      <c r="N609">
        <v>800000</v>
      </c>
      <c r="O609">
        <v>0</v>
      </c>
      <c r="P609">
        <v>815423</v>
      </c>
      <c r="Q609">
        <v>0</v>
      </c>
      <c r="R609">
        <v>565421</v>
      </c>
      <c r="S609">
        <v>250002</v>
      </c>
      <c r="T609">
        <v>69.340820653820202</v>
      </c>
      <c r="U609">
        <v>0</v>
      </c>
      <c r="V609">
        <v>565421</v>
      </c>
      <c r="W609">
        <v>250002</v>
      </c>
      <c r="X609">
        <v>69.340820653820202</v>
      </c>
      <c r="Y609">
        <v>0</v>
      </c>
      <c r="Z609">
        <v>565421</v>
      </c>
      <c r="AA609">
        <v>250002</v>
      </c>
      <c r="AB609">
        <v>69.340820653820202</v>
      </c>
      <c r="AC609">
        <v>9999999999</v>
      </c>
      <c r="AD609" t="s">
        <v>31</v>
      </c>
    </row>
    <row r="610" spans="1:30">
      <c r="A610" s="3" t="str">
        <f>B610&amp;COUNTIF($B$1:B610,B610)</f>
        <v>照会しない424</v>
      </c>
      <c r="B610" s="2" t="s">
        <v>737</v>
      </c>
      <c r="C610" t="s">
        <v>27</v>
      </c>
      <c r="D610">
        <v>15100</v>
      </c>
      <c r="E610" t="s">
        <v>600</v>
      </c>
      <c r="F610">
        <v>115076</v>
      </c>
      <c r="G610" t="s">
        <v>613</v>
      </c>
      <c r="H610">
        <v>66100</v>
      </c>
      <c r="I610" t="s">
        <v>600</v>
      </c>
      <c r="L610">
        <v>0</v>
      </c>
      <c r="M610">
        <v>0</v>
      </c>
      <c r="N610">
        <v>1100000</v>
      </c>
      <c r="O610">
        <v>0</v>
      </c>
      <c r="P610">
        <v>1100000</v>
      </c>
      <c r="Q610">
        <v>60969</v>
      </c>
      <c r="R610">
        <v>472222</v>
      </c>
      <c r="S610">
        <v>627778</v>
      </c>
      <c r="T610">
        <v>42.929272727272703</v>
      </c>
      <c r="U610">
        <v>45900</v>
      </c>
      <c r="V610">
        <v>453153</v>
      </c>
      <c r="W610">
        <v>646847</v>
      </c>
      <c r="X610">
        <v>41.195727272727297</v>
      </c>
      <c r="Y610">
        <v>138780</v>
      </c>
      <c r="Z610">
        <v>453153</v>
      </c>
      <c r="AA610">
        <v>646847</v>
      </c>
      <c r="AB610">
        <v>41.195727272727297</v>
      </c>
      <c r="AC610">
        <v>9999999999</v>
      </c>
      <c r="AD610" t="s">
        <v>31</v>
      </c>
    </row>
    <row r="611" spans="1:30">
      <c r="A611" s="3" t="str">
        <f>B611&amp;COUNTIF($B$1:B611,B611)</f>
        <v>照会しない425</v>
      </c>
      <c r="B611" s="2" t="s">
        <v>737</v>
      </c>
      <c r="C611" t="s">
        <v>27</v>
      </c>
      <c r="D611">
        <v>15100</v>
      </c>
      <c r="E611" t="s">
        <v>600</v>
      </c>
      <c r="F611">
        <v>115077</v>
      </c>
      <c r="G611" t="s">
        <v>614</v>
      </c>
      <c r="H611">
        <v>66100</v>
      </c>
      <c r="I611" t="s">
        <v>600</v>
      </c>
      <c r="L611">
        <v>0</v>
      </c>
      <c r="M611">
        <v>0</v>
      </c>
      <c r="N611">
        <v>800000</v>
      </c>
      <c r="O611">
        <v>0</v>
      </c>
      <c r="P611">
        <v>800000</v>
      </c>
      <c r="Q611">
        <v>0</v>
      </c>
      <c r="R611">
        <v>317520</v>
      </c>
      <c r="S611">
        <v>482480</v>
      </c>
      <c r="T611">
        <v>39.69</v>
      </c>
      <c r="U611">
        <v>0</v>
      </c>
      <c r="V611">
        <v>317520</v>
      </c>
      <c r="W611">
        <v>482480</v>
      </c>
      <c r="X611">
        <v>39.69</v>
      </c>
      <c r="Y611">
        <v>0</v>
      </c>
      <c r="Z611">
        <v>317520</v>
      </c>
      <c r="AA611">
        <v>482480</v>
      </c>
      <c r="AB611">
        <v>39.69</v>
      </c>
      <c r="AC611">
        <v>9999999999</v>
      </c>
      <c r="AD611" t="s">
        <v>31</v>
      </c>
    </row>
    <row r="612" spans="1:30">
      <c r="A612" s="3" t="str">
        <f>B612&amp;COUNTIF($B$1:B612,B612)</f>
        <v>照会しない426</v>
      </c>
      <c r="B612" s="2" t="s">
        <v>737</v>
      </c>
      <c r="C612" t="s">
        <v>27</v>
      </c>
      <c r="D612">
        <v>15100</v>
      </c>
      <c r="E612" t="s">
        <v>600</v>
      </c>
      <c r="F612">
        <v>115078</v>
      </c>
      <c r="G612" t="s">
        <v>615</v>
      </c>
      <c r="H612">
        <v>66100</v>
      </c>
      <c r="I612" t="s">
        <v>600</v>
      </c>
      <c r="L612">
        <v>0</v>
      </c>
      <c r="M612">
        <v>0</v>
      </c>
      <c r="N612">
        <v>1100000</v>
      </c>
      <c r="O612">
        <v>0</v>
      </c>
      <c r="P612">
        <v>1100000</v>
      </c>
      <c r="Q612">
        <v>26000</v>
      </c>
      <c r="R612">
        <v>347380</v>
      </c>
      <c r="S612">
        <v>752620</v>
      </c>
      <c r="T612">
        <v>31.58</v>
      </c>
      <c r="U612">
        <v>26000</v>
      </c>
      <c r="V612">
        <v>347380</v>
      </c>
      <c r="W612">
        <v>752620</v>
      </c>
      <c r="X612">
        <v>31.58</v>
      </c>
      <c r="Y612">
        <v>26000</v>
      </c>
      <c r="Z612">
        <v>347380</v>
      </c>
      <c r="AA612">
        <v>752620</v>
      </c>
      <c r="AB612">
        <v>31.58</v>
      </c>
      <c r="AC612">
        <v>9999999999</v>
      </c>
      <c r="AD612" t="s">
        <v>31</v>
      </c>
    </row>
    <row r="613" spans="1:30">
      <c r="A613" s="3" t="str">
        <f>B613&amp;COUNTIF($B$1:B613,B613)</f>
        <v>照会しない427</v>
      </c>
      <c r="B613" s="2" t="s">
        <v>737</v>
      </c>
      <c r="C613" t="s">
        <v>27</v>
      </c>
      <c r="D613">
        <v>15100</v>
      </c>
      <c r="E613" t="s">
        <v>600</v>
      </c>
      <c r="F613">
        <v>115079</v>
      </c>
      <c r="G613" t="s">
        <v>616</v>
      </c>
      <c r="H613">
        <v>66100</v>
      </c>
      <c r="I613" t="s">
        <v>600</v>
      </c>
      <c r="L613">
        <v>0</v>
      </c>
      <c r="M613">
        <v>0</v>
      </c>
      <c r="N613">
        <v>1400000</v>
      </c>
      <c r="O613">
        <v>0</v>
      </c>
      <c r="P613">
        <v>1400000</v>
      </c>
      <c r="Q613">
        <v>37032</v>
      </c>
      <c r="R613">
        <v>974545</v>
      </c>
      <c r="S613">
        <v>425455</v>
      </c>
      <c r="T613">
        <v>69.610357142857097</v>
      </c>
      <c r="U613">
        <v>37032</v>
      </c>
      <c r="V613">
        <v>974545</v>
      </c>
      <c r="W613">
        <v>425455</v>
      </c>
      <c r="X613">
        <v>69.610357142857097</v>
      </c>
      <c r="Y613">
        <v>0</v>
      </c>
      <c r="Z613">
        <v>937513</v>
      </c>
      <c r="AA613">
        <v>462487</v>
      </c>
      <c r="AB613">
        <v>66.965214285714296</v>
      </c>
      <c r="AC613">
        <v>9999999999</v>
      </c>
      <c r="AD613" t="s">
        <v>31</v>
      </c>
    </row>
    <row r="614" spans="1:30">
      <c r="A614" s="3" t="str">
        <f>B614&amp;COUNTIF($B$1:B614,B614)</f>
        <v>照会しない428</v>
      </c>
      <c r="B614" s="2" t="s">
        <v>737</v>
      </c>
      <c r="C614" t="s">
        <v>27</v>
      </c>
      <c r="D614">
        <v>15100</v>
      </c>
      <c r="E614" t="s">
        <v>600</v>
      </c>
      <c r="F614">
        <v>150113</v>
      </c>
      <c r="G614" t="s">
        <v>617</v>
      </c>
      <c r="H614">
        <v>66100</v>
      </c>
      <c r="I614" t="s">
        <v>600</v>
      </c>
      <c r="L614">
        <v>410967</v>
      </c>
      <c r="M614">
        <v>0</v>
      </c>
      <c r="N614">
        <v>970000</v>
      </c>
      <c r="O614">
        <v>0</v>
      </c>
      <c r="P614">
        <v>1380967</v>
      </c>
      <c r="Q614">
        <v>3480</v>
      </c>
      <c r="R614">
        <v>428182</v>
      </c>
      <c r="S614">
        <v>952785</v>
      </c>
      <c r="T614">
        <v>31.005954523171098</v>
      </c>
      <c r="U614">
        <v>3480</v>
      </c>
      <c r="V614">
        <v>428182</v>
      </c>
      <c r="W614">
        <v>952785</v>
      </c>
      <c r="X614">
        <v>31.005954523171098</v>
      </c>
      <c r="Y614">
        <v>3480</v>
      </c>
      <c r="Z614">
        <v>428182</v>
      </c>
      <c r="AA614">
        <v>952785</v>
      </c>
      <c r="AB614">
        <v>31.005954523171098</v>
      </c>
      <c r="AC614">
        <v>9999999999</v>
      </c>
      <c r="AD614" t="s">
        <v>31</v>
      </c>
    </row>
    <row r="615" spans="1:30">
      <c r="A615" s="3" t="str">
        <f>B615&amp;COUNTIF($B$1:B615,B615)</f>
        <v>照会しない429</v>
      </c>
      <c r="B615" s="2" t="s">
        <v>737</v>
      </c>
      <c r="C615" t="s">
        <v>27</v>
      </c>
      <c r="D615">
        <v>15100</v>
      </c>
      <c r="E615" t="s">
        <v>600</v>
      </c>
      <c r="F615">
        <v>150207</v>
      </c>
      <c r="G615" t="s">
        <v>618</v>
      </c>
      <c r="H615">
        <v>66100</v>
      </c>
      <c r="I615" t="s">
        <v>600</v>
      </c>
      <c r="L615">
        <v>422</v>
      </c>
      <c r="M615">
        <v>0</v>
      </c>
      <c r="N615">
        <v>50000</v>
      </c>
      <c r="O615">
        <v>0</v>
      </c>
      <c r="P615">
        <v>50422</v>
      </c>
      <c r="Q615">
        <v>0</v>
      </c>
      <c r="R615">
        <v>0</v>
      </c>
      <c r="S615">
        <v>50422</v>
      </c>
      <c r="T615">
        <v>0</v>
      </c>
      <c r="U615">
        <v>0</v>
      </c>
      <c r="V615">
        <v>0</v>
      </c>
      <c r="W615">
        <v>50422</v>
      </c>
      <c r="X615">
        <v>0</v>
      </c>
      <c r="Y615">
        <v>0</v>
      </c>
      <c r="Z615">
        <v>0</v>
      </c>
      <c r="AA615">
        <v>50422</v>
      </c>
      <c r="AB615">
        <v>0</v>
      </c>
      <c r="AC615">
        <v>9999999999</v>
      </c>
      <c r="AD615" t="s">
        <v>31</v>
      </c>
    </row>
    <row r="616" spans="1:30">
      <c r="A616" s="3" t="str">
        <f>B616&amp;COUNTIF($B$1:B616,B616)</f>
        <v>照会しない430</v>
      </c>
      <c r="B616" s="2" t="s">
        <v>737</v>
      </c>
      <c r="C616" t="s">
        <v>27</v>
      </c>
      <c r="D616">
        <v>15100</v>
      </c>
      <c r="E616" t="s">
        <v>600</v>
      </c>
      <c r="F616">
        <v>150208</v>
      </c>
      <c r="G616" t="s">
        <v>50</v>
      </c>
      <c r="H616">
        <v>66100</v>
      </c>
      <c r="I616" t="s">
        <v>600</v>
      </c>
      <c r="L616">
        <v>377220</v>
      </c>
      <c r="M616">
        <v>0</v>
      </c>
      <c r="N616">
        <v>1100000</v>
      </c>
      <c r="O616">
        <v>0</v>
      </c>
      <c r="P616">
        <v>1477220</v>
      </c>
      <c r="Q616">
        <v>388193</v>
      </c>
      <c r="R616">
        <v>998234</v>
      </c>
      <c r="S616">
        <v>478986</v>
      </c>
      <c r="T616">
        <v>67.5751749908612</v>
      </c>
      <c r="U616">
        <v>388193</v>
      </c>
      <c r="V616">
        <v>998234</v>
      </c>
      <c r="W616">
        <v>478986</v>
      </c>
      <c r="X616">
        <v>67.5751749908612</v>
      </c>
      <c r="Y616">
        <v>388193</v>
      </c>
      <c r="Z616">
        <v>998234</v>
      </c>
      <c r="AA616">
        <v>478986</v>
      </c>
      <c r="AB616">
        <v>67.5751749908612</v>
      </c>
      <c r="AC616">
        <v>9999999999</v>
      </c>
      <c r="AD616" t="s">
        <v>31</v>
      </c>
    </row>
    <row r="617" spans="1:30">
      <c r="A617" s="3" t="str">
        <f>B617&amp;COUNTIF($B$1:B617,B617)</f>
        <v>照会しない431</v>
      </c>
      <c r="B617" s="2" t="s">
        <v>737</v>
      </c>
      <c r="C617" t="s">
        <v>27</v>
      </c>
      <c r="D617">
        <v>15100</v>
      </c>
      <c r="E617" t="s">
        <v>600</v>
      </c>
      <c r="F617">
        <v>150303</v>
      </c>
      <c r="G617" t="s">
        <v>587</v>
      </c>
      <c r="H617">
        <v>66100</v>
      </c>
      <c r="I617" t="s">
        <v>600</v>
      </c>
      <c r="L617">
        <v>1363041</v>
      </c>
      <c r="M617">
        <v>0</v>
      </c>
      <c r="N617">
        <v>600000</v>
      </c>
      <c r="O617">
        <v>0</v>
      </c>
      <c r="P617">
        <v>1963041</v>
      </c>
      <c r="Q617">
        <v>66800</v>
      </c>
      <c r="R617">
        <v>732546</v>
      </c>
      <c r="S617">
        <v>1230495</v>
      </c>
      <c r="T617">
        <v>37.316897609372397</v>
      </c>
      <c r="U617">
        <v>66800</v>
      </c>
      <c r="V617">
        <v>732546</v>
      </c>
      <c r="W617">
        <v>1230495</v>
      </c>
      <c r="X617">
        <v>37.316897609372397</v>
      </c>
      <c r="Y617">
        <v>66800</v>
      </c>
      <c r="Z617">
        <v>732546</v>
      </c>
      <c r="AA617">
        <v>1230495</v>
      </c>
      <c r="AB617">
        <v>37.316897609372397</v>
      </c>
      <c r="AC617">
        <v>9999999999</v>
      </c>
      <c r="AD617" t="s">
        <v>31</v>
      </c>
    </row>
    <row r="618" spans="1:30">
      <c r="A618" s="3" t="str">
        <f>B618&amp;COUNTIF($B$1:B618,B618)</f>
        <v>照会しない432</v>
      </c>
      <c r="B618" s="2" t="s">
        <v>737</v>
      </c>
      <c r="C618" t="s">
        <v>27</v>
      </c>
      <c r="D618">
        <v>15100</v>
      </c>
      <c r="E618" t="s">
        <v>600</v>
      </c>
      <c r="F618">
        <v>150501</v>
      </c>
      <c r="G618" t="s">
        <v>54</v>
      </c>
      <c r="H618">
        <v>66100</v>
      </c>
      <c r="I618" t="s">
        <v>600</v>
      </c>
      <c r="L618">
        <v>0</v>
      </c>
      <c r="M618">
        <v>0</v>
      </c>
      <c r="N618">
        <v>1600000</v>
      </c>
      <c r="O618">
        <v>0</v>
      </c>
      <c r="P618">
        <v>1600000</v>
      </c>
      <c r="Q618">
        <v>38692</v>
      </c>
      <c r="R618">
        <v>789925</v>
      </c>
      <c r="S618">
        <v>810075</v>
      </c>
      <c r="T618">
        <v>49.370312499999997</v>
      </c>
      <c r="U618">
        <v>38692</v>
      </c>
      <c r="V618">
        <v>789925</v>
      </c>
      <c r="W618">
        <v>810075</v>
      </c>
      <c r="X618">
        <v>49.370312499999997</v>
      </c>
      <c r="Y618">
        <v>31500</v>
      </c>
      <c r="Z618">
        <v>772334</v>
      </c>
      <c r="AA618">
        <v>827666</v>
      </c>
      <c r="AB618">
        <v>48.270874999999997</v>
      </c>
      <c r="AC618">
        <v>9999999999</v>
      </c>
      <c r="AD618" t="s">
        <v>31</v>
      </c>
    </row>
    <row r="619" spans="1:30">
      <c r="A619" s="3" t="str">
        <f>B619&amp;COUNTIF($B$1:B619,B619)</f>
        <v>照会しない433</v>
      </c>
      <c r="B619" s="2" t="s">
        <v>737</v>
      </c>
      <c r="C619" t="s">
        <v>27</v>
      </c>
      <c r="D619">
        <v>15100</v>
      </c>
      <c r="E619" t="s">
        <v>600</v>
      </c>
      <c r="F619">
        <v>160114</v>
      </c>
      <c r="G619" t="s">
        <v>62</v>
      </c>
      <c r="H619">
        <v>66100</v>
      </c>
      <c r="I619" t="s">
        <v>600</v>
      </c>
      <c r="L619">
        <v>129236</v>
      </c>
      <c r="M619">
        <v>0</v>
      </c>
      <c r="N619">
        <v>900000</v>
      </c>
      <c r="O619">
        <v>0</v>
      </c>
      <c r="P619">
        <v>1029236</v>
      </c>
      <c r="Q619">
        <v>0</v>
      </c>
      <c r="R619">
        <v>709000</v>
      </c>
      <c r="S619">
        <v>320236</v>
      </c>
      <c r="T619">
        <v>68.886047514855704</v>
      </c>
      <c r="U619">
        <v>0</v>
      </c>
      <c r="V619">
        <v>700000</v>
      </c>
      <c r="W619">
        <v>329236</v>
      </c>
      <c r="X619">
        <v>68.011612497036595</v>
      </c>
      <c r="Y619">
        <v>0</v>
      </c>
      <c r="Z619">
        <v>700000</v>
      </c>
      <c r="AA619">
        <v>329236</v>
      </c>
      <c r="AB619">
        <v>68.011612497036595</v>
      </c>
      <c r="AC619">
        <v>9999999999</v>
      </c>
      <c r="AD619" t="s">
        <v>31</v>
      </c>
    </row>
    <row r="620" spans="1:30">
      <c r="A620" s="3" t="str">
        <f>B620&amp;COUNTIF($B$1:B620,B620)</f>
        <v>照会しない434</v>
      </c>
      <c r="B620" s="2" t="s">
        <v>737</v>
      </c>
      <c r="C620" t="s">
        <v>27</v>
      </c>
      <c r="D620">
        <v>15100</v>
      </c>
      <c r="E620" t="s">
        <v>600</v>
      </c>
      <c r="F620">
        <v>170105</v>
      </c>
      <c r="G620" t="s">
        <v>619</v>
      </c>
      <c r="H620">
        <v>66100</v>
      </c>
      <c r="I620" t="s">
        <v>600</v>
      </c>
      <c r="L620">
        <v>39680</v>
      </c>
      <c r="M620">
        <v>0</v>
      </c>
      <c r="N620">
        <v>100000</v>
      </c>
      <c r="O620">
        <v>0</v>
      </c>
      <c r="P620">
        <v>139680</v>
      </c>
      <c r="Q620">
        <v>0</v>
      </c>
      <c r="R620">
        <v>74300</v>
      </c>
      <c r="S620">
        <v>65380</v>
      </c>
      <c r="T620">
        <v>53.193012600229103</v>
      </c>
      <c r="U620">
        <v>0</v>
      </c>
      <c r="V620">
        <v>74300</v>
      </c>
      <c r="W620">
        <v>65380</v>
      </c>
      <c r="X620">
        <v>53.193012600229103</v>
      </c>
      <c r="Y620">
        <v>0</v>
      </c>
      <c r="Z620">
        <v>74300</v>
      </c>
      <c r="AA620">
        <v>65380</v>
      </c>
      <c r="AB620">
        <v>53.193012600229103</v>
      </c>
      <c r="AC620">
        <v>9999999999</v>
      </c>
      <c r="AD620" t="s">
        <v>31</v>
      </c>
    </row>
    <row r="621" spans="1:30">
      <c r="A621" s="3" t="str">
        <f>B621&amp;COUNTIF($B$1:B621,B621)</f>
        <v>照会しない435</v>
      </c>
      <c r="B621" s="2" t="s">
        <v>737</v>
      </c>
      <c r="C621" t="s">
        <v>27</v>
      </c>
      <c r="D621">
        <v>15100</v>
      </c>
      <c r="E621" t="s">
        <v>600</v>
      </c>
      <c r="F621">
        <v>180104</v>
      </c>
      <c r="G621" t="s">
        <v>69</v>
      </c>
      <c r="H621">
        <v>66100</v>
      </c>
      <c r="I621" t="s">
        <v>600</v>
      </c>
      <c r="L621">
        <v>0</v>
      </c>
      <c r="M621">
        <v>0</v>
      </c>
      <c r="N621">
        <v>500000</v>
      </c>
      <c r="O621">
        <v>0</v>
      </c>
      <c r="P621">
        <v>500000</v>
      </c>
      <c r="Q621">
        <v>0</v>
      </c>
      <c r="R621">
        <v>97321</v>
      </c>
      <c r="S621">
        <v>402679</v>
      </c>
      <c r="T621">
        <v>19.464200000000002</v>
      </c>
      <c r="U621">
        <v>0</v>
      </c>
      <c r="V621">
        <v>97321</v>
      </c>
      <c r="W621">
        <v>402679</v>
      </c>
      <c r="X621">
        <v>19.464200000000002</v>
      </c>
      <c r="Y621">
        <v>0</v>
      </c>
      <c r="Z621">
        <v>97321</v>
      </c>
      <c r="AA621">
        <v>402679</v>
      </c>
      <c r="AB621">
        <v>19.464200000000002</v>
      </c>
      <c r="AC621">
        <v>9999999999</v>
      </c>
      <c r="AD621" t="s">
        <v>31</v>
      </c>
    </row>
    <row r="622" spans="1:30">
      <c r="A622" s="3" t="str">
        <f>B622&amp;COUNTIF($B$1:B622,B622)</f>
        <v>照会しない436</v>
      </c>
      <c r="B622" s="2" t="s">
        <v>737</v>
      </c>
      <c r="C622" t="s">
        <v>27</v>
      </c>
      <c r="D622">
        <v>15100</v>
      </c>
      <c r="E622" t="s">
        <v>600</v>
      </c>
      <c r="F622">
        <v>180109</v>
      </c>
      <c r="G622" t="s">
        <v>72</v>
      </c>
      <c r="H622">
        <v>66100</v>
      </c>
      <c r="I622" t="s">
        <v>600</v>
      </c>
      <c r="L622">
        <v>0</v>
      </c>
      <c r="M622">
        <v>0</v>
      </c>
      <c r="N622">
        <v>800000</v>
      </c>
      <c r="O622">
        <v>0</v>
      </c>
      <c r="P622">
        <v>800000</v>
      </c>
      <c r="Q622">
        <v>51472</v>
      </c>
      <c r="R622">
        <v>555812</v>
      </c>
      <c r="S622">
        <v>244188</v>
      </c>
      <c r="T622">
        <v>69.476500000000001</v>
      </c>
      <c r="U622">
        <v>51472</v>
      </c>
      <c r="V622">
        <v>555812</v>
      </c>
      <c r="W622">
        <v>244188</v>
      </c>
      <c r="X622">
        <v>69.476500000000001</v>
      </c>
      <c r="Y622">
        <v>51472</v>
      </c>
      <c r="Z622">
        <v>555812</v>
      </c>
      <c r="AA622">
        <v>244188</v>
      </c>
      <c r="AB622">
        <v>69.476500000000001</v>
      </c>
      <c r="AC622">
        <v>9999999999</v>
      </c>
      <c r="AD622" t="s">
        <v>31</v>
      </c>
    </row>
    <row r="623" spans="1:30">
      <c r="A623" s="3" t="str">
        <f>B623&amp;COUNTIF($B$1:B623,B623)</f>
        <v>照会しない437</v>
      </c>
      <c r="B623" s="2" t="s">
        <v>737</v>
      </c>
      <c r="C623" t="s">
        <v>27</v>
      </c>
      <c r="D623">
        <v>15100</v>
      </c>
      <c r="E623" t="s">
        <v>600</v>
      </c>
      <c r="F623">
        <v>190301</v>
      </c>
      <c r="G623" t="s">
        <v>567</v>
      </c>
      <c r="H623">
        <v>66100</v>
      </c>
      <c r="I623" t="s">
        <v>600</v>
      </c>
      <c r="L623">
        <v>5028</v>
      </c>
      <c r="M623">
        <v>0</v>
      </c>
      <c r="N623">
        <v>1500000</v>
      </c>
      <c r="O623">
        <v>0</v>
      </c>
      <c r="P623">
        <v>1505028</v>
      </c>
      <c r="Q623">
        <v>68300</v>
      </c>
      <c r="R623">
        <v>833259</v>
      </c>
      <c r="S623">
        <v>671769</v>
      </c>
      <c r="T623">
        <v>55.365016464809997</v>
      </c>
      <c r="U623">
        <v>68300</v>
      </c>
      <c r="V623">
        <v>609559</v>
      </c>
      <c r="W623">
        <v>895469</v>
      </c>
      <c r="X623">
        <v>40.501505619828997</v>
      </c>
      <c r="Y623">
        <v>68300</v>
      </c>
      <c r="Z623">
        <v>609559</v>
      </c>
      <c r="AA623">
        <v>895469</v>
      </c>
      <c r="AB623">
        <v>40.501505619828997</v>
      </c>
      <c r="AC623">
        <v>9999999999</v>
      </c>
      <c r="AD623" t="s">
        <v>31</v>
      </c>
    </row>
    <row r="624" spans="1:30">
      <c r="A624" s="3" t="str">
        <f>B624&amp;COUNTIF($B$1:B624,B624)</f>
        <v>照会しない438</v>
      </c>
      <c r="B624" s="2" t="s">
        <v>737</v>
      </c>
      <c r="C624" t="s">
        <v>27</v>
      </c>
      <c r="D624">
        <v>15100</v>
      </c>
      <c r="E624" t="s">
        <v>600</v>
      </c>
      <c r="F624">
        <v>190505</v>
      </c>
      <c r="G624" t="s">
        <v>620</v>
      </c>
      <c r="H624">
        <v>66100</v>
      </c>
      <c r="I624" t="s">
        <v>600</v>
      </c>
      <c r="L624">
        <v>0</v>
      </c>
      <c r="M624">
        <v>0</v>
      </c>
      <c r="N624">
        <v>1300000</v>
      </c>
      <c r="O624">
        <v>0</v>
      </c>
      <c r="P624">
        <v>1300000</v>
      </c>
      <c r="Q624">
        <v>4200</v>
      </c>
      <c r="R624">
        <v>1075716</v>
      </c>
      <c r="S624">
        <v>224284</v>
      </c>
      <c r="T624">
        <v>82.747384615384604</v>
      </c>
      <c r="U624">
        <v>4200</v>
      </c>
      <c r="V624">
        <v>1075716</v>
      </c>
      <c r="W624">
        <v>224284</v>
      </c>
      <c r="X624">
        <v>82.747384615384604</v>
      </c>
      <c r="Y624">
        <v>4200</v>
      </c>
      <c r="Z624">
        <v>1075716</v>
      </c>
      <c r="AA624">
        <v>224284</v>
      </c>
      <c r="AB624">
        <v>82.747384615384604</v>
      </c>
      <c r="AC624">
        <v>9999999999</v>
      </c>
      <c r="AD624" t="s">
        <v>31</v>
      </c>
    </row>
    <row r="625" spans="1:30">
      <c r="A625" s="3" t="str">
        <f>B625&amp;COUNTIF($B$1:B625,B625)</f>
        <v>照会しない439</v>
      </c>
      <c r="B625" s="2" t="s">
        <v>737</v>
      </c>
      <c r="C625" t="s">
        <v>27</v>
      </c>
      <c r="D625">
        <v>15100</v>
      </c>
      <c r="E625" t="s">
        <v>600</v>
      </c>
      <c r="F625">
        <v>190604</v>
      </c>
      <c r="G625" t="s">
        <v>621</v>
      </c>
      <c r="H625">
        <v>66100</v>
      </c>
      <c r="I625" t="s">
        <v>600</v>
      </c>
      <c r="L625">
        <v>38390</v>
      </c>
      <c r="M625">
        <v>0</v>
      </c>
      <c r="N625">
        <v>100000</v>
      </c>
      <c r="O625">
        <v>0</v>
      </c>
      <c r="P625">
        <v>138390</v>
      </c>
      <c r="Q625">
        <v>0</v>
      </c>
      <c r="R625">
        <v>0</v>
      </c>
      <c r="S625">
        <v>138390</v>
      </c>
      <c r="T625">
        <v>0</v>
      </c>
      <c r="U625">
        <v>0</v>
      </c>
      <c r="V625">
        <v>0</v>
      </c>
      <c r="W625">
        <v>138390</v>
      </c>
      <c r="X625">
        <v>0</v>
      </c>
      <c r="Y625">
        <v>0</v>
      </c>
      <c r="Z625">
        <v>0</v>
      </c>
      <c r="AA625">
        <v>138390</v>
      </c>
      <c r="AB625">
        <v>0</v>
      </c>
      <c r="AC625">
        <v>9999999999</v>
      </c>
      <c r="AD625" t="s">
        <v>31</v>
      </c>
    </row>
    <row r="626" spans="1:30">
      <c r="A626" s="3" t="str">
        <f>B626&amp;COUNTIF($B$1:B626,B626)</f>
        <v>照会しない440</v>
      </c>
      <c r="B626" s="2" t="s">
        <v>737</v>
      </c>
      <c r="C626" t="s">
        <v>27</v>
      </c>
      <c r="D626">
        <v>15100</v>
      </c>
      <c r="E626" t="s">
        <v>600</v>
      </c>
      <c r="F626">
        <v>200109</v>
      </c>
      <c r="G626" t="s">
        <v>86</v>
      </c>
      <c r="H626">
        <v>66100</v>
      </c>
      <c r="I626" t="s">
        <v>600</v>
      </c>
      <c r="L626">
        <v>0</v>
      </c>
      <c r="M626">
        <v>0</v>
      </c>
      <c r="N626">
        <v>70000</v>
      </c>
      <c r="O626">
        <v>0</v>
      </c>
      <c r="P626">
        <v>70000</v>
      </c>
      <c r="Q626">
        <v>0</v>
      </c>
      <c r="R626">
        <v>68203</v>
      </c>
      <c r="S626">
        <v>1797</v>
      </c>
      <c r="T626">
        <v>97.432857142857102</v>
      </c>
      <c r="U626">
        <v>0</v>
      </c>
      <c r="V626">
        <v>68203</v>
      </c>
      <c r="W626">
        <v>1797</v>
      </c>
      <c r="X626">
        <v>97.432857142857102</v>
      </c>
      <c r="Y626">
        <v>0</v>
      </c>
      <c r="Z626">
        <v>68203</v>
      </c>
      <c r="AA626">
        <v>1797</v>
      </c>
      <c r="AB626">
        <v>97.432857142857102</v>
      </c>
      <c r="AC626">
        <v>9999999999</v>
      </c>
      <c r="AD626" t="s">
        <v>31</v>
      </c>
    </row>
    <row r="627" spans="1:30">
      <c r="A627" s="3" t="str">
        <f>B627&amp;COUNTIF($B$1:B627,B627)</f>
        <v>照会しない441</v>
      </c>
      <c r="B627" s="2" t="s">
        <v>737</v>
      </c>
      <c r="C627" t="s">
        <v>27</v>
      </c>
      <c r="D627">
        <v>15100</v>
      </c>
      <c r="E627" t="s">
        <v>600</v>
      </c>
      <c r="F627">
        <v>200111</v>
      </c>
      <c r="G627" t="s">
        <v>88</v>
      </c>
      <c r="H627">
        <v>66100</v>
      </c>
      <c r="I627" t="s">
        <v>600</v>
      </c>
      <c r="L627">
        <v>0</v>
      </c>
      <c r="M627">
        <v>0</v>
      </c>
      <c r="N627">
        <v>700000</v>
      </c>
      <c r="O627">
        <v>0</v>
      </c>
      <c r="P627">
        <v>700000</v>
      </c>
      <c r="Q627">
        <v>46120</v>
      </c>
      <c r="R627">
        <v>562191</v>
      </c>
      <c r="S627">
        <v>137809</v>
      </c>
      <c r="T627">
        <v>80.313000000000002</v>
      </c>
      <c r="U627">
        <v>46120</v>
      </c>
      <c r="V627">
        <v>562191</v>
      </c>
      <c r="W627">
        <v>137809</v>
      </c>
      <c r="X627">
        <v>80.313000000000002</v>
      </c>
      <c r="Y627">
        <v>46120</v>
      </c>
      <c r="Z627">
        <v>562191</v>
      </c>
      <c r="AA627">
        <v>137809</v>
      </c>
      <c r="AB627">
        <v>80.313000000000002</v>
      </c>
      <c r="AC627">
        <v>9999999999</v>
      </c>
      <c r="AD627" t="s">
        <v>31</v>
      </c>
    </row>
    <row r="628" spans="1:30">
      <c r="A628" s="3" t="str">
        <f>B628&amp;COUNTIF($B$1:B628,B628)</f>
        <v>照会しない442</v>
      </c>
      <c r="B628" s="2" t="s">
        <v>737</v>
      </c>
      <c r="C628" t="s">
        <v>27</v>
      </c>
      <c r="D628">
        <v>15100</v>
      </c>
      <c r="E628" t="s">
        <v>600</v>
      </c>
      <c r="F628">
        <v>200112</v>
      </c>
      <c r="G628" t="s">
        <v>89</v>
      </c>
      <c r="H628">
        <v>66100</v>
      </c>
      <c r="I628" t="s">
        <v>600</v>
      </c>
      <c r="L628">
        <v>0</v>
      </c>
      <c r="M628">
        <v>0</v>
      </c>
      <c r="N628">
        <v>580000</v>
      </c>
      <c r="O628">
        <v>0</v>
      </c>
      <c r="P628">
        <v>580000</v>
      </c>
      <c r="Q628">
        <v>62334</v>
      </c>
      <c r="R628">
        <v>196886</v>
      </c>
      <c r="S628">
        <v>383114</v>
      </c>
      <c r="T628">
        <v>33.945862068965504</v>
      </c>
      <c r="U628">
        <v>62334</v>
      </c>
      <c r="V628">
        <v>196886</v>
      </c>
      <c r="W628">
        <v>383114</v>
      </c>
      <c r="X628">
        <v>33.945862068965504</v>
      </c>
      <c r="Y628">
        <v>47306</v>
      </c>
      <c r="Z628">
        <v>181858</v>
      </c>
      <c r="AA628">
        <v>398142</v>
      </c>
      <c r="AB628">
        <v>31.354827586206898</v>
      </c>
      <c r="AC628">
        <v>9999999999</v>
      </c>
      <c r="AD628" t="s">
        <v>31</v>
      </c>
    </row>
    <row r="629" spans="1:30">
      <c r="A629" s="3" t="str">
        <f>B629&amp;COUNTIF($B$1:B629,B629)</f>
        <v>照会しない443</v>
      </c>
      <c r="B629" s="2" t="s">
        <v>737</v>
      </c>
      <c r="C629" t="s">
        <v>27</v>
      </c>
      <c r="D629">
        <v>15100</v>
      </c>
      <c r="E629" t="s">
        <v>600</v>
      </c>
      <c r="F629">
        <v>200114</v>
      </c>
      <c r="G629" t="s">
        <v>622</v>
      </c>
      <c r="H629">
        <v>66100</v>
      </c>
      <c r="I629" t="s">
        <v>600</v>
      </c>
      <c r="L629">
        <v>0</v>
      </c>
      <c r="M629">
        <v>0</v>
      </c>
      <c r="N629">
        <v>306000</v>
      </c>
      <c r="O629">
        <v>0</v>
      </c>
      <c r="P629">
        <v>306000</v>
      </c>
      <c r="Q629">
        <v>29720</v>
      </c>
      <c r="R629">
        <v>167160</v>
      </c>
      <c r="S629">
        <v>138840</v>
      </c>
      <c r="T629">
        <v>54.627450980392197</v>
      </c>
      <c r="U629">
        <v>29720</v>
      </c>
      <c r="V629">
        <v>145160</v>
      </c>
      <c r="W629">
        <v>160840</v>
      </c>
      <c r="X629">
        <v>47.437908496732</v>
      </c>
      <c r="Y629">
        <v>29720</v>
      </c>
      <c r="Z629">
        <v>145160</v>
      </c>
      <c r="AA629">
        <v>160840</v>
      </c>
      <c r="AB629">
        <v>47.437908496732</v>
      </c>
      <c r="AC629">
        <v>9999999999</v>
      </c>
      <c r="AD629" t="s">
        <v>31</v>
      </c>
    </row>
    <row r="630" spans="1:30">
      <c r="A630" s="3" t="str">
        <f>B630&amp;COUNTIF($B$1:B630,B630)</f>
        <v>照会しない444</v>
      </c>
      <c r="B630" s="2" t="s">
        <v>737</v>
      </c>
      <c r="C630" t="s">
        <v>27</v>
      </c>
      <c r="D630">
        <v>15100</v>
      </c>
      <c r="E630" t="s">
        <v>600</v>
      </c>
      <c r="F630">
        <v>210202</v>
      </c>
      <c r="G630" t="s">
        <v>568</v>
      </c>
      <c r="H630">
        <v>66100</v>
      </c>
      <c r="I630" t="s">
        <v>600</v>
      </c>
      <c r="L630">
        <v>0</v>
      </c>
      <c r="M630">
        <v>0</v>
      </c>
      <c r="N630">
        <v>200000</v>
      </c>
      <c r="O630">
        <v>0</v>
      </c>
      <c r="P630">
        <v>200000</v>
      </c>
      <c r="Q630">
        <v>84880</v>
      </c>
      <c r="R630">
        <v>182280</v>
      </c>
      <c r="S630">
        <v>17720</v>
      </c>
      <c r="T630">
        <v>91.14</v>
      </c>
      <c r="U630">
        <v>84880</v>
      </c>
      <c r="V630">
        <v>182280</v>
      </c>
      <c r="W630">
        <v>17720</v>
      </c>
      <c r="X630">
        <v>91.14</v>
      </c>
      <c r="Y630">
        <v>84880</v>
      </c>
      <c r="Z630">
        <v>182280</v>
      </c>
      <c r="AA630">
        <v>17720</v>
      </c>
      <c r="AB630">
        <v>91.14</v>
      </c>
      <c r="AC630">
        <v>9999999999</v>
      </c>
      <c r="AD630" t="s">
        <v>31</v>
      </c>
    </row>
    <row r="631" spans="1:30">
      <c r="A631" s="3" t="str">
        <f>B631&amp;COUNTIF($B$1:B631,B631)</f>
        <v>照会しない445</v>
      </c>
      <c r="B631" s="2" t="s">
        <v>737</v>
      </c>
      <c r="C631" t="s">
        <v>27</v>
      </c>
      <c r="D631">
        <v>15100</v>
      </c>
      <c r="E631" t="s">
        <v>600</v>
      </c>
      <c r="F631">
        <v>210701</v>
      </c>
      <c r="G631" t="s">
        <v>623</v>
      </c>
      <c r="H631">
        <v>66100</v>
      </c>
      <c r="I631" t="s">
        <v>600</v>
      </c>
      <c r="L631">
        <v>29187</v>
      </c>
      <c r="M631">
        <v>0</v>
      </c>
      <c r="N631">
        <v>1000000</v>
      </c>
      <c r="O631">
        <v>0</v>
      </c>
      <c r="P631">
        <v>1029187</v>
      </c>
      <c r="Q631">
        <v>0</v>
      </c>
      <c r="R631">
        <v>339965</v>
      </c>
      <c r="S631">
        <v>689222</v>
      </c>
      <c r="T631">
        <v>33.032383813631498</v>
      </c>
      <c r="U631">
        <v>0</v>
      </c>
      <c r="V631">
        <v>339965</v>
      </c>
      <c r="W631">
        <v>689222</v>
      </c>
      <c r="X631">
        <v>33.032383813631498</v>
      </c>
      <c r="Y631">
        <v>0</v>
      </c>
      <c r="Z631">
        <v>339965</v>
      </c>
      <c r="AA631">
        <v>689222</v>
      </c>
      <c r="AB631">
        <v>33.032383813631498</v>
      </c>
      <c r="AC631">
        <v>9999999999</v>
      </c>
      <c r="AD631" t="s">
        <v>31</v>
      </c>
    </row>
    <row r="632" spans="1:30">
      <c r="A632" s="3" t="str">
        <f>B632&amp;COUNTIF($B$1:B632,B632)</f>
        <v>照会しない446</v>
      </c>
      <c r="B632" s="2" t="s">
        <v>737</v>
      </c>
      <c r="C632" t="s">
        <v>27</v>
      </c>
      <c r="D632">
        <v>15100</v>
      </c>
      <c r="E632" t="s">
        <v>600</v>
      </c>
      <c r="F632">
        <v>220106</v>
      </c>
      <c r="G632" t="s">
        <v>105</v>
      </c>
      <c r="H632">
        <v>66100</v>
      </c>
      <c r="I632" t="s">
        <v>600</v>
      </c>
      <c r="L632">
        <v>0</v>
      </c>
      <c r="M632">
        <v>0</v>
      </c>
      <c r="N632">
        <v>110000</v>
      </c>
      <c r="O632">
        <v>0</v>
      </c>
      <c r="P632">
        <v>110000</v>
      </c>
      <c r="Q632">
        <v>0</v>
      </c>
      <c r="R632">
        <v>0</v>
      </c>
      <c r="S632">
        <v>110000</v>
      </c>
      <c r="T632">
        <v>0</v>
      </c>
      <c r="U632">
        <v>0</v>
      </c>
      <c r="V632">
        <v>0</v>
      </c>
      <c r="W632">
        <v>110000</v>
      </c>
      <c r="X632">
        <v>0</v>
      </c>
      <c r="Y632">
        <v>0</v>
      </c>
      <c r="Z632">
        <v>0</v>
      </c>
      <c r="AA632">
        <v>110000</v>
      </c>
      <c r="AB632">
        <v>0</v>
      </c>
      <c r="AC632">
        <v>9999999999</v>
      </c>
      <c r="AD632" t="s">
        <v>31</v>
      </c>
    </row>
    <row r="633" spans="1:30">
      <c r="A633" s="3" t="str">
        <f>B633&amp;COUNTIF($B$1:B633,B633)</f>
        <v>照会しない447</v>
      </c>
      <c r="B633" s="2" t="s">
        <v>737</v>
      </c>
      <c r="C633" t="s">
        <v>27</v>
      </c>
      <c r="D633">
        <v>15100</v>
      </c>
      <c r="E633" t="s">
        <v>600</v>
      </c>
      <c r="F633">
        <v>220108</v>
      </c>
      <c r="G633" t="s">
        <v>107</v>
      </c>
      <c r="H633">
        <v>66100</v>
      </c>
      <c r="I633" t="s">
        <v>600</v>
      </c>
      <c r="L633">
        <v>0</v>
      </c>
      <c r="M633">
        <v>0</v>
      </c>
      <c r="N633">
        <v>100000</v>
      </c>
      <c r="O633">
        <v>0</v>
      </c>
      <c r="P633">
        <v>100000</v>
      </c>
      <c r="Q633">
        <v>92240</v>
      </c>
      <c r="R633">
        <v>92240</v>
      </c>
      <c r="S633">
        <v>7760</v>
      </c>
      <c r="T633">
        <v>92.24</v>
      </c>
      <c r="U633">
        <v>92240</v>
      </c>
      <c r="V633">
        <v>92240</v>
      </c>
      <c r="W633">
        <v>7760</v>
      </c>
      <c r="X633">
        <v>92.24</v>
      </c>
      <c r="Y633">
        <v>92240</v>
      </c>
      <c r="Z633">
        <v>92240</v>
      </c>
      <c r="AA633">
        <v>7760</v>
      </c>
      <c r="AB633">
        <v>92.24</v>
      </c>
      <c r="AC633">
        <v>9999999999</v>
      </c>
      <c r="AD633" t="s">
        <v>31</v>
      </c>
    </row>
    <row r="634" spans="1:30">
      <c r="A634" s="3" t="str">
        <f>B634&amp;COUNTIF($B$1:B634,B634)</f>
        <v>照会しない448</v>
      </c>
      <c r="B634" s="2" t="s">
        <v>737</v>
      </c>
      <c r="C634" t="s">
        <v>27</v>
      </c>
      <c r="D634">
        <v>15100</v>
      </c>
      <c r="E634" t="s">
        <v>600</v>
      </c>
      <c r="F634">
        <v>230109</v>
      </c>
      <c r="G634" t="s">
        <v>113</v>
      </c>
      <c r="H634">
        <v>66100</v>
      </c>
      <c r="I634" t="s">
        <v>600</v>
      </c>
      <c r="L634">
        <v>10</v>
      </c>
      <c r="M634">
        <v>0</v>
      </c>
      <c r="N634">
        <v>100000</v>
      </c>
      <c r="O634">
        <v>0</v>
      </c>
      <c r="P634">
        <v>100010</v>
      </c>
      <c r="Q634">
        <v>0</v>
      </c>
      <c r="R634">
        <v>18300</v>
      </c>
      <c r="S634">
        <v>81710</v>
      </c>
      <c r="T634">
        <v>18.2981701829817</v>
      </c>
      <c r="U634">
        <v>0</v>
      </c>
      <c r="V634">
        <v>18300</v>
      </c>
      <c r="W634">
        <v>81710</v>
      </c>
      <c r="X634">
        <v>18.2981701829817</v>
      </c>
      <c r="Y634">
        <v>0</v>
      </c>
      <c r="Z634">
        <v>18300</v>
      </c>
      <c r="AA634">
        <v>81710</v>
      </c>
      <c r="AB634">
        <v>18.2981701829817</v>
      </c>
      <c r="AC634">
        <v>9999999999</v>
      </c>
      <c r="AD634" t="s">
        <v>31</v>
      </c>
    </row>
    <row r="635" spans="1:30">
      <c r="A635" s="3" t="str">
        <f>B635&amp;COUNTIF($B$1:B635,B635)</f>
        <v>照会しない449</v>
      </c>
      <c r="B635" s="2" t="s">
        <v>737</v>
      </c>
      <c r="C635" t="s">
        <v>27</v>
      </c>
      <c r="D635">
        <v>15100</v>
      </c>
      <c r="E635" t="s">
        <v>600</v>
      </c>
      <c r="F635">
        <v>230111</v>
      </c>
      <c r="G635" t="s">
        <v>115</v>
      </c>
      <c r="H635">
        <v>66100</v>
      </c>
      <c r="I635" t="s">
        <v>600</v>
      </c>
      <c r="L635">
        <v>356190</v>
      </c>
      <c r="M635">
        <v>0</v>
      </c>
      <c r="N635">
        <v>1200000</v>
      </c>
      <c r="O635">
        <v>0</v>
      </c>
      <c r="P635">
        <v>1556190</v>
      </c>
      <c r="Q635">
        <v>33058</v>
      </c>
      <c r="R635">
        <v>896089</v>
      </c>
      <c r="S635">
        <v>660101</v>
      </c>
      <c r="T635">
        <v>57.582236102275402</v>
      </c>
      <c r="U635">
        <v>33058</v>
      </c>
      <c r="V635">
        <v>896089</v>
      </c>
      <c r="W635">
        <v>660101</v>
      </c>
      <c r="X635">
        <v>57.582236102275402</v>
      </c>
      <c r="Y635">
        <v>37305</v>
      </c>
      <c r="Z635">
        <v>893032</v>
      </c>
      <c r="AA635">
        <v>663158</v>
      </c>
      <c r="AB635">
        <v>57.385794793694899</v>
      </c>
      <c r="AC635">
        <v>9999999999</v>
      </c>
      <c r="AD635" t="s">
        <v>31</v>
      </c>
    </row>
    <row r="636" spans="1:30">
      <c r="A636" s="3" t="str">
        <f>B636&amp;COUNTIF($B$1:B636,B636)</f>
        <v>照会しない450</v>
      </c>
      <c r="B636" s="2" t="s">
        <v>737</v>
      </c>
      <c r="C636" t="s">
        <v>27</v>
      </c>
      <c r="D636">
        <v>15100</v>
      </c>
      <c r="E636" t="s">
        <v>600</v>
      </c>
      <c r="F636">
        <v>240112</v>
      </c>
      <c r="G636" t="s">
        <v>122</v>
      </c>
      <c r="H636">
        <v>66100</v>
      </c>
      <c r="I636" t="s">
        <v>600</v>
      </c>
      <c r="L636">
        <v>0</v>
      </c>
      <c r="M636">
        <v>0</v>
      </c>
      <c r="N636">
        <v>600000</v>
      </c>
      <c r="O636">
        <v>0</v>
      </c>
      <c r="P636">
        <v>600000</v>
      </c>
      <c r="Q636">
        <v>0</v>
      </c>
      <c r="R636">
        <v>236652</v>
      </c>
      <c r="S636">
        <v>363348</v>
      </c>
      <c r="T636">
        <v>39.442</v>
      </c>
      <c r="U636">
        <v>0</v>
      </c>
      <c r="V636">
        <v>14388</v>
      </c>
      <c r="W636">
        <v>585612</v>
      </c>
      <c r="X636">
        <v>2.3980000000000001</v>
      </c>
      <c r="Y636">
        <v>0</v>
      </c>
      <c r="Z636">
        <v>14388</v>
      </c>
      <c r="AA636">
        <v>585612</v>
      </c>
      <c r="AB636">
        <v>2.3980000000000001</v>
      </c>
      <c r="AC636">
        <v>9999999999</v>
      </c>
      <c r="AD636" t="s">
        <v>31</v>
      </c>
    </row>
    <row r="637" spans="1:30">
      <c r="A637" s="3" t="str">
        <f>B637&amp;COUNTIF($B$1:B637,B637)</f>
        <v>照会しない451</v>
      </c>
      <c r="B637" s="2" t="s">
        <v>737</v>
      </c>
      <c r="C637" t="s">
        <v>27</v>
      </c>
      <c r="D637">
        <v>15100</v>
      </c>
      <c r="E637" t="s">
        <v>600</v>
      </c>
      <c r="F637">
        <v>250109</v>
      </c>
      <c r="G637" t="s">
        <v>128</v>
      </c>
      <c r="H637">
        <v>66100</v>
      </c>
      <c r="I637" t="s">
        <v>600</v>
      </c>
      <c r="L637">
        <v>388258</v>
      </c>
      <c r="M637">
        <v>0</v>
      </c>
      <c r="N637">
        <v>1250000</v>
      </c>
      <c r="O637">
        <v>0</v>
      </c>
      <c r="P637">
        <v>1638258</v>
      </c>
      <c r="Q637">
        <v>47209</v>
      </c>
      <c r="R637">
        <v>242049</v>
      </c>
      <c r="S637">
        <v>1396209</v>
      </c>
      <c r="T637">
        <v>14.7747790641035</v>
      </c>
      <c r="U637">
        <v>18399</v>
      </c>
      <c r="V637">
        <v>213239</v>
      </c>
      <c r="W637">
        <v>1425019</v>
      </c>
      <c r="X637">
        <v>13.0162037969599</v>
      </c>
      <c r="Y637">
        <v>18399</v>
      </c>
      <c r="Z637">
        <v>213239</v>
      </c>
      <c r="AA637">
        <v>1425019</v>
      </c>
      <c r="AB637">
        <v>13.0162037969599</v>
      </c>
      <c r="AC637">
        <v>9999999999</v>
      </c>
      <c r="AD637" t="s">
        <v>31</v>
      </c>
    </row>
    <row r="638" spans="1:30">
      <c r="A638" s="3" t="str">
        <f>B638&amp;COUNTIF($B$1:B638,B638)</f>
        <v>照会しない452</v>
      </c>
      <c r="B638" s="2" t="s">
        <v>737</v>
      </c>
      <c r="C638" t="s">
        <v>27</v>
      </c>
      <c r="D638">
        <v>15100</v>
      </c>
      <c r="E638" t="s">
        <v>600</v>
      </c>
      <c r="F638">
        <v>260108</v>
      </c>
      <c r="G638" t="s">
        <v>136</v>
      </c>
      <c r="H638">
        <v>66100</v>
      </c>
      <c r="I638" t="s">
        <v>600</v>
      </c>
      <c r="L638">
        <v>0</v>
      </c>
      <c r="M638">
        <v>0</v>
      </c>
      <c r="N638">
        <v>1200000</v>
      </c>
      <c r="O638">
        <v>0</v>
      </c>
      <c r="P638">
        <v>1200000</v>
      </c>
      <c r="Q638">
        <v>120000</v>
      </c>
      <c r="R638">
        <v>954057</v>
      </c>
      <c r="S638">
        <v>245943</v>
      </c>
      <c r="T638">
        <v>79.504750000000001</v>
      </c>
      <c r="U638">
        <v>75000</v>
      </c>
      <c r="V638">
        <v>909057</v>
      </c>
      <c r="W638">
        <v>290943</v>
      </c>
      <c r="X638">
        <v>75.754750000000001</v>
      </c>
      <c r="Y638">
        <v>75000</v>
      </c>
      <c r="Z638">
        <v>909057</v>
      </c>
      <c r="AA638">
        <v>290943</v>
      </c>
      <c r="AB638">
        <v>75.754750000000001</v>
      </c>
      <c r="AC638">
        <v>9999999999</v>
      </c>
      <c r="AD638" t="s">
        <v>31</v>
      </c>
    </row>
    <row r="639" spans="1:30">
      <c r="A639" s="3" t="str">
        <f>B639&amp;COUNTIF($B$1:B639,B639)</f>
        <v>照会しない453</v>
      </c>
      <c r="B639" s="2" t="s">
        <v>737</v>
      </c>
      <c r="C639" t="s">
        <v>27</v>
      </c>
      <c r="D639">
        <v>15100</v>
      </c>
      <c r="E639" t="s">
        <v>600</v>
      </c>
      <c r="F639">
        <v>310101</v>
      </c>
      <c r="G639" t="s">
        <v>624</v>
      </c>
      <c r="H639">
        <v>66100</v>
      </c>
      <c r="I639" t="s">
        <v>600</v>
      </c>
      <c r="L639">
        <v>20977</v>
      </c>
      <c r="M639">
        <v>0</v>
      </c>
      <c r="N639">
        <v>1300000</v>
      </c>
      <c r="O639">
        <v>0</v>
      </c>
      <c r="P639">
        <v>1320977</v>
      </c>
      <c r="Q639">
        <v>5053</v>
      </c>
      <c r="R639">
        <v>779903</v>
      </c>
      <c r="S639">
        <v>541074</v>
      </c>
      <c r="T639">
        <v>59.039862162626598</v>
      </c>
      <c r="U639">
        <v>5053</v>
      </c>
      <c r="V639">
        <v>779903</v>
      </c>
      <c r="W639">
        <v>541074</v>
      </c>
      <c r="X639">
        <v>59.039862162626598</v>
      </c>
      <c r="Y639">
        <v>0</v>
      </c>
      <c r="Z639">
        <v>774850</v>
      </c>
      <c r="AA639">
        <v>546127</v>
      </c>
      <c r="AB639">
        <v>58.6573422550128</v>
      </c>
      <c r="AC639">
        <v>9999999999</v>
      </c>
      <c r="AD639" t="s">
        <v>31</v>
      </c>
    </row>
    <row r="640" spans="1:30">
      <c r="A640" s="3" t="str">
        <f>B640&amp;COUNTIF($B$1:B640,B640)</f>
        <v>照会しない454</v>
      </c>
      <c r="B640" s="2" t="s">
        <v>737</v>
      </c>
      <c r="C640" t="s">
        <v>27</v>
      </c>
      <c r="D640">
        <v>15100</v>
      </c>
      <c r="E640" t="s">
        <v>600</v>
      </c>
      <c r="F640">
        <v>320106</v>
      </c>
      <c r="G640" t="s">
        <v>625</v>
      </c>
      <c r="H640">
        <v>66100</v>
      </c>
      <c r="I640" t="s">
        <v>600</v>
      </c>
      <c r="L640">
        <v>286550</v>
      </c>
      <c r="M640">
        <v>0</v>
      </c>
      <c r="N640">
        <v>500000</v>
      </c>
      <c r="O640">
        <v>0</v>
      </c>
      <c r="P640">
        <v>786550</v>
      </c>
      <c r="Q640">
        <v>23726</v>
      </c>
      <c r="R640">
        <v>225514</v>
      </c>
      <c r="S640">
        <v>561036</v>
      </c>
      <c r="T640">
        <v>28.671285995804499</v>
      </c>
      <c r="U640">
        <v>23726</v>
      </c>
      <c r="V640">
        <v>225514</v>
      </c>
      <c r="W640">
        <v>561036</v>
      </c>
      <c r="X640">
        <v>28.671285995804499</v>
      </c>
      <c r="Y640">
        <v>23726</v>
      </c>
      <c r="Z640">
        <v>225514</v>
      </c>
      <c r="AA640">
        <v>561036</v>
      </c>
      <c r="AB640">
        <v>28.671285995804499</v>
      </c>
      <c r="AC640">
        <v>9999999999</v>
      </c>
      <c r="AD640" t="s">
        <v>31</v>
      </c>
    </row>
    <row r="641" spans="1:30">
      <c r="A641" s="3" t="str">
        <f>B641&amp;COUNTIF($B$1:B641,B641)</f>
        <v>照会しない455</v>
      </c>
      <c r="B641" s="2" t="s">
        <v>737</v>
      </c>
      <c r="C641" t="s">
        <v>27</v>
      </c>
      <c r="D641">
        <v>15100</v>
      </c>
      <c r="E641" t="s">
        <v>600</v>
      </c>
      <c r="F641">
        <v>330104</v>
      </c>
      <c r="G641" t="s">
        <v>570</v>
      </c>
      <c r="H641">
        <v>66100</v>
      </c>
      <c r="I641" t="s">
        <v>600</v>
      </c>
      <c r="L641">
        <v>23525</v>
      </c>
      <c r="M641">
        <v>0</v>
      </c>
      <c r="N641">
        <v>1100000</v>
      </c>
      <c r="O641">
        <v>0</v>
      </c>
      <c r="P641">
        <v>1123525</v>
      </c>
      <c r="Q641">
        <v>0</v>
      </c>
      <c r="R641">
        <v>608653</v>
      </c>
      <c r="S641">
        <v>514872</v>
      </c>
      <c r="T641">
        <v>54.173516388153402</v>
      </c>
      <c r="U641">
        <v>0</v>
      </c>
      <c r="V641">
        <v>608653</v>
      </c>
      <c r="W641">
        <v>514872</v>
      </c>
      <c r="X641">
        <v>54.173516388153402</v>
      </c>
      <c r="Y641">
        <v>0</v>
      </c>
      <c r="Z641">
        <v>608653</v>
      </c>
      <c r="AA641">
        <v>514872</v>
      </c>
      <c r="AB641">
        <v>54.173516388153402</v>
      </c>
      <c r="AC641">
        <v>9999999999</v>
      </c>
      <c r="AD641" t="s">
        <v>31</v>
      </c>
    </row>
    <row r="642" spans="1:30">
      <c r="A642" s="3" t="str">
        <f>B642&amp;COUNTIF($B$1:B642,B642)</f>
        <v>照会しない456</v>
      </c>
      <c r="B642" s="2" t="s">
        <v>737</v>
      </c>
      <c r="C642" t="s">
        <v>27</v>
      </c>
      <c r="D642">
        <v>15100</v>
      </c>
      <c r="E642" t="s">
        <v>600</v>
      </c>
      <c r="F642">
        <v>340105</v>
      </c>
      <c r="G642" t="s">
        <v>626</v>
      </c>
      <c r="H642">
        <v>66100</v>
      </c>
      <c r="I642" t="s">
        <v>600</v>
      </c>
      <c r="L642">
        <v>5853</v>
      </c>
      <c r="M642">
        <v>0</v>
      </c>
      <c r="N642">
        <v>700000</v>
      </c>
      <c r="O642">
        <v>0</v>
      </c>
      <c r="P642">
        <v>705853</v>
      </c>
      <c r="Q642">
        <v>43345</v>
      </c>
      <c r="R642">
        <v>284678</v>
      </c>
      <c r="S642">
        <v>421175</v>
      </c>
      <c r="T642">
        <v>40.331060433262998</v>
      </c>
      <c r="U642">
        <v>43345</v>
      </c>
      <c r="V642">
        <v>284678</v>
      </c>
      <c r="W642">
        <v>421175</v>
      </c>
      <c r="X642">
        <v>40.331060433262998</v>
      </c>
      <c r="Y642">
        <v>43345</v>
      </c>
      <c r="Z642">
        <v>284678</v>
      </c>
      <c r="AA642">
        <v>421175</v>
      </c>
      <c r="AB642">
        <v>40.331060433262998</v>
      </c>
      <c r="AC642">
        <v>9999999999</v>
      </c>
      <c r="AD642" t="s">
        <v>31</v>
      </c>
    </row>
    <row r="643" spans="1:30">
      <c r="A643" s="3" t="str">
        <f>B643&amp;COUNTIF($B$1:B643,B643)</f>
        <v>照会しない457</v>
      </c>
      <c r="B643" s="2" t="s">
        <v>737</v>
      </c>
      <c r="C643" t="s">
        <v>27</v>
      </c>
      <c r="D643">
        <v>15100</v>
      </c>
      <c r="E643" t="s">
        <v>600</v>
      </c>
      <c r="F643">
        <v>340108</v>
      </c>
      <c r="G643" t="s">
        <v>627</v>
      </c>
      <c r="H643">
        <v>66100</v>
      </c>
      <c r="I643" t="s">
        <v>600</v>
      </c>
      <c r="L643">
        <v>0</v>
      </c>
      <c r="M643">
        <v>0</v>
      </c>
      <c r="N643">
        <v>210000</v>
      </c>
      <c r="O643">
        <v>0</v>
      </c>
      <c r="P643">
        <v>210000</v>
      </c>
      <c r="Q643">
        <v>0</v>
      </c>
      <c r="R643">
        <v>37000</v>
      </c>
      <c r="S643">
        <v>173000</v>
      </c>
      <c r="T643">
        <v>17.619047619047599</v>
      </c>
      <c r="U643">
        <v>0</v>
      </c>
      <c r="V643">
        <v>37000</v>
      </c>
      <c r="W643">
        <v>173000</v>
      </c>
      <c r="X643">
        <v>17.619047619047599</v>
      </c>
      <c r="Y643">
        <v>0</v>
      </c>
      <c r="Z643">
        <v>37000</v>
      </c>
      <c r="AA643">
        <v>173000</v>
      </c>
      <c r="AB643">
        <v>17.619047619047599</v>
      </c>
      <c r="AC643">
        <v>9999999999</v>
      </c>
      <c r="AD643" t="s">
        <v>31</v>
      </c>
    </row>
    <row r="644" spans="1:30">
      <c r="A644" s="3" t="str">
        <f>B644&amp;COUNTIF($B$1:B644,B644)</f>
        <v>照会しない458</v>
      </c>
      <c r="B644" s="2" t="s">
        <v>737</v>
      </c>
      <c r="C644" t="s">
        <v>27</v>
      </c>
      <c r="D644">
        <v>15100</v>
      </c>
      <c r="E644" t="s">
        <v>600</v>
      </c>
      <c r="F644">
        <v>350103</v>
      </c>
      <c r="G644" t="s">
        <v>628</v>
      </c>
      <c r="H644">
        <v>66100</v>
      </c>
      <c r="I644" t="s">
        <v>600</v>
      </c>
      <c r="L644">
        <v>446809</v>
      </c>
      <c r="M644">
        <v>0</v>
      </c>
      <c r="N644">
        <v>600000</v>
      </c>
      <c r="O644">
        <v>0</v>
      </c>
      <c r="P644">
        <v>1046809</v>
      </c>
      <c r="Q644">
        <v>28018</v>
      </c>
      <c r="R644">
        <v>42464</v>
      </c>
      <c r="S644">
        <v>1004345</v>
      </c>
      <c r="T644">
        <v>4.05651842886334</v>
      </c>
      <c r="U644">
        <v>28018</v>
      </c>
      <c r="V644">
        <v>42464</v>
      </c>
      <c r="W644">
        <v>1004345</v>
      </c>
      <c r="X644">
        <v>4.05651842886334</v>
      </c>
      <c r="Y644">
        <v>0</v>
      </c>
      <c r="Z644">
        <v>14446</v>
      </c>
      <c r="AA644">
        <v>1032363</v>
      </c>
      <c r="AB644">
        <v>1.3800034199171001</v>
      </c>
      <c r="AC644">
        <v>9999999999</v>
      </c>
      <c r="AD644" t="s">
        <v>31</v>
      </c>
    </row>
    <row r="645" spans="1:30">
      <c r="A645" s="3" t="str">
        <f>B645&amp;COUNTIF($B$1:B645,B645)</f>
        <v>照会しない459</v>
      </c>
      <c r="B645" s="2" t="s">
        <v>737</v>
      </c>
      <c r="C645" t="s">
        <v>27</v>
      </c>
      <c r="D645">
        <v>15100</v>
      </c>
      <c r="E645" t="s">
        <v>600</v>
      </c>
      <c r="F645">
        <v>350111</v>
      </c>
      <c r="G645" t="s">
        <v>629</v>
      </c>
      <c r="H645">
        <v>66100</v>
      </c>
      <c r="I645" t="s">
        <v>600</v>
      </c>
      <c r="L645">
        <v>321779</v>
      </c>
      <c r="M645">
        <v>0</v>
      </c>
      <c r="N645">
        <v>800000</v>
      </c>
      <c r="O645">
        <v>0</v>
      </c>
      <c r="P645">
        <v>1121779</v>
      </c>
      <c r="Q645">
        <v>117097</v>
      </c>
      <c r="R645">
        <v>212177</v>
      </c>
      <c r="S645">
        <v>909602</v>
      </c>
      <c r="T645">
        <v>18.9143316107718</v>
      </c>
      <c r="U645">
        <v>117097</v>
      </c>
      <c r="V645">
        <v>212177</v>
      </c>
      <c r="W645">
        <v>909602</v>
      </c>
      <c r="X645">
        <v>18.9143316107718</v>
      </c>
      <c r="Y645">
        <v>117097</v>
      </c>
      <c r="Z645">
        <v>212177</v>
      </c>
      <c r="AA645">
        <v>909602</v>
      </c>
      <c r="AB645">
        <v>18.9143316107718</v>
      </c>
      <c r="AC645">
        <v>9999999999</v>
      </c>
      <c r="AD645" t="s">
        <v>31</v>
      </c>
    </row>
    <row r="646" spans="1:30">
      <c r="A646" s="3" t="str">
        <f>B646&amp;COUNTIF($B$1:B646,B646)</f>
        <v>照会しない460</v>
      </c>
      <c r="B646" s="2" t="s">
        <v>737</v>
      </c>
      <c r="C646" t="s">
        <v>27</v>
      </c>
      <c r="D646">
        <v>15100</v>
      </c>
      <c r="E646" t="s">
        <v>600</v>
      </c>
      <c r="F646">
        <v>350114</v>
      </c>
      <c r="G646" t="s">
        <v>630</v>
      </c>
      <c r="H646">
        <v>66100</v>
      </c>
      <c r="I646" t="s">
        <v>600</v>
      </c>
      <c r="L646">
        <v>206387</v>
      </c>
      <c r="M646">
        <v>0</v>
      </c>
      <c r="N646">
        <v>0</v>
      </c>
      <c r="O646">
        <v>0</v>
      </c>
      <c r="P646">
        <v>206387</v>
      </c>
      <c r="Q646">
        <v>0</v>
      </c>
      <c r="R646">
        <v>0</v>
      </c>
      <c r="S646">
        <v>206387</v>
      </c>
      <c r="T646">
        <v>0</v>
      </c>
      <c r="U646">
        <v>0</v>
      </c>
      <c r="V646">
        <v>0</v>
      </c>
      <c r="W646">
        <v>206387</v>
      </c>
      <c r="X646">
        <v>0</v>
      </c>
      <c r="Y646">
        <v>0</v>
      </c>
      <c r="Z646">
        <v>0</v>
      </c>
      <c r="AA646">
        <v>206387</v>
      </c>
      <c r="AB646">
        <v>0</v>
      </c>
      <c r="AC646">
        <v>9999999999</v>
      </c>
      <c r="AD646" t="s">
        <v>31</v>
      </c>
    </row>
    <row r="647" spans="1:30">
      <c r="A647" s="3" t="str">
        <f>B647&amp;COUNTIF($B$1:B647,B647)</f>
        <v>照会しない461</v>
      </c>
      <c r="B647" s="2" t="s">
        <v>737</v>
      </c>
      <c r="C647" t="s">
        <v>27</v>
      </c>
      <c r="D647">
        <v>15100</v>
      </c>
      <c r="E647" t="s">
        <v>600</v>
      </c>
      <c r="F647">
        <v>350303</v>
      </c>
      <c r="G647" t="s">
        <v>631</v>
      </c>
      <c r="H647">
        <v>66100</v>
      </c>
      <c r="I647" t="s">
        <v>600</v>
      </c>
      <c r="L647">
        <v>692</v>
      </c>
      <c r="M647">
        <v>0</v>
      </c>
      <c r="N647">
        <v>500000</v>
      </c>
      <c r="O647">
        <v>0</v>
      </c>
      <c r="P647">
        <v>500692</v>
      </c>
      <c r="Q647">
        <v>10019</v>
      </c>
      <c r="R647">
        <v>200227</v>
      </c>
      <c r="S647">
        <v>300465</v>
      </c>
      <c r="T647">
        <v>39.990053765588399</v>
      </c>
      <c r="U647">
        <v>10019</v>
      </c>
      <c r="V647">
        <v>200227</v>
      </c>
      <c r="W647">
        <v>300465</v>
      </c>
      <c r="X647">
        <v>39.990053765588399</v>
      </c>
      <c r="Y647">
        <v>2535</v>
      </c>
      <c r="Z647">
        <v>141793</v>
      </c>
      <c r="AA647">
        <v>358899</v>
      </c>
      <c r="AB647">
        <v>28.319405942176001</v>
      </c>
      <c r="AC647">
        <v>9999999999</v>
      </c>
      <c r="AD647" t="s">
        <v>31</v>
      </c>
    </row>
    <row r="648" spans="1:30">
      <c r="A648" s="3" t="str">
        <f>B648&amp;COUNTIF($B$1:B648,B648)</f>
        <v>照会しない462</v>
      </c>
      <c r="B648" s="2" t="s">
        <v>737</v>
      </c>
      <c r="C648" t="s">
        <v>27</v>
      </c>
      <c r="D648">
        <v>15100</v>
      </c>
      <c r="E648" t="s">
        <v>600</v>
      </c>
      <c r="F648">
        <v>370111</v>
      </c>
      <c r="G648" t="s">
        <v>632</v>
      </c>
      <c r="H648">
        <v>66100</v>
      </c>
      <c r="I648" t="s">
        <v>600</v>
      </c>
      <c r="L648">
        <v>0</v>
      </c>
      <c r="M648">
        <v>0</v>
      </c>
      <c r="N648">
        <v>800000</v>
      </c>
      <c r="O648">
        <v>0</v>
      </c>
      <c r="P648">
        <v>800000</v>
      </c>
      <c r="Q648">
        <v>0</v>
      </c>
      <c r="R648">
        <v>88720</v>
      </c>
      <c r="S648">
        <v>711280</v>
      </c>
      <c r="T648">
        <v>11.09</v>
      </c>
      <c r="U648">
        <v>0</v>
      </c>
      <c r="V648">
        <v>88720</v>
      </c>
      <c r="W648">
        <v>711280</v>
      </c>
      <c r="X648">
        <v>11.09</v>
      </c>
      <c r="Y648">
        <v>0</v>
      </c>
      <c r="Z648">
        <v>88720</v>
      </c>
      <c r="AA648">
        <v>711280</v>
      </c>
      <c r="AB648">
        <v>11.09</v>
      </c>
      <c r="AC648">
        <v>9999999999</v>
      </c>
      <c r="AD648" t="s">
        <v>31</v>
      </c>
    </row>
    <row r="649" spans="1:30">
      <c r="A649" s="3" t="str">
        <f>B649&amp;COUNTIF($B$1:B649,B649)</f>
        <v>照会しない463</v>
      </c>
      <c r="B649" s="2" t="s">
        <v>737</v>
      </c>
      <c r="C649" t="s">
        <v>27</v>
      </c>
      <c r="D649">
        <v>15100</v>
      </c>
      <c r="E649" t="s">
        <v>600</v>
      </c>
      <c r="F649">
        <v>380107</v>
      </c>
      <c r="G649" t="s">
        <v>173</v>
      </c>
      <c r="H649">
        <v>66100</v>
      </c>
      <c r="I649" t="s">
        <v>600</v>
      </c>
      <c r="L649">
        <v>285380</v>
      </c>
      <c r="M649">
        <v>0</v>
      </c>
      <c r="N649">
        <v>1400000</v>
      </c>
      <c r="O649">
        <v>0</v>
      </c>
      <c r="P649">
        <v>1685380</v>
      </c>
      <c r="Q649">
        <v>0</v>
      </c>
      <c r="R649">
        <v>1198684</v>
      </c>
      <c r="S649">
        <v>486696</v>
      </c>
      <c r="T649">
        <v>71.122476830151101</v>
      </c>
      <c r="U649">
        <v>0</v>
      </c>
      <c r="V649">
        <v>1198684</v>
      </c>
      <c r="W649">
        <v>486696</v>
      </c>
      <c r="X649">
        <v>71.122476830151101</v>
      </c>
      <c r="Y649">
        <v>0</v>
      </c>
      <c r="Z649">
        <v>1198684</v>
      </c>
      <c r="AA649">
        <v>486696</v>
      </c>
      <c r="AB649">
        <v>71.122476830151101</v>
      </c>
      <c r="AC649">
        <v>9999999999</v>
      </c>
      <c r="AD649" t="s">
        <v>31</v>
      </c>
    </row>
    <row r="650" spans="1:30">
      <c r="A650" s="3" t="str">
        <f>B650&amp;COUNTIF($B$1:B650,B650)</f>
        <v>照会しない464</v>
      </c>
      <c r="B650" s="2" t="s">
        <v>737</v>
      </c>
      <c r="C650" t="s">
        <v>27</v>
      </c>
      <c r="D650">
        <v>15100</v>
      </c>
      <c r="E650" t="s">
        <v>600</v>
      </c>
      <c r="F650">
        <v>380501</v>
      </c>
      <c r="G650" t="s">
        <v>633</v>
      </c>
      <c r="H650">
        <v>66100</v>
      </c>
      <c r="I650" t="s">
        <v>600</v>
      </c>
      <c r="L650">
        <v>16620</v>
      </c>
      <c r="M650">
        <v>0</v>
      </c>
      <c r="N650">
        <v>150000</v>
      </c>
      <c r="O650">
        <v>0</v>
      </c>
      <c r="P650">
        <v>166620</v>
      </c>
      <c r="Q650">
        <v>0</v>
      </c>
      <c r="R650">
        <v>96000</v>
      </c>
      <c r="S650">
        <v>70620</v>
      </c>
      <c r="T650">
        <v>57.616132517104802</v>
      </c>
      <c r="U650">
        <v>0</v>
      </c>
      <c r="V650">
        <v>96000</v>
      </c>
      <c r="W650">
        <v>70620</v>
      </c>
      <c r="X650">
        <v>57.616132517104802</v>
      </c>
      <c r="Y650">
        <v>0</v>
      </c>
      <c r="Z650">
        <v>96000</v>
      </c>
      <c r="AA650">
        <v>70620</v>
      </c>
      <c r="AB650">
        <v>57.616132517104802</v>
      </c>
      <c r="AC650">
        <v>9999999999</v>
      </c>
      <c r="AD650" t="s">
        <v>31</v>
      </c>
    </row>
    <row r="651" spans="1:30">
      <c r="A651" s="3" t="str">
        <f>B651&amp;COUNTIF($B$1:B651,B651)</f>
        <v>照会しない465</v>
      </c>
      <c r="B651" s="2" t="s">
        <v>737</v>
      </c>
      <c r="C651" t="s">
        <v>27</v>
      </c>
      <c r="D651">
        <v>15100</v>
      </c>
      <c r="E651" t="s">
        <v>600</v>
      </c>
      <c r="F651">
        <v>380506</v>
      </c>
      <c r="G651" t="s">
        <v>574</v>
      </c>
      <c r="H651">
        <v>66100</v>
      </c>
      <c r="I651" t="s">
        <v>600</v>
      </c>
      <c r="L651">
        <v>700989</v>
      </c>
      <c r="M651">
        <v>0</v>
      </c>
      <c r="N651">
        <v>700000</v>
      </c>
      <c r="O651">
        <v>0</v>
      </c>
      <c r="P651">
        <v>1400989</v>
      </c>
      <c r="Q651">
        <v>0</v>
      </c>
      <c r="R651">
        <v>289818</v>
      </c>
      <c r="S651">
        <v>1111171</v>
      </c>
      <c r="T651">
        <v>20.6866720580961</v>
      </c>
      <c r="U651">
        <v>0</v>
      </c>
      <c r="V651">
        <v>289818</v>
      </c>
      <c r="W651">
        <v>1111171</v>
      </c>
      <c r="X651">
        <v>20.6866720580961</v>
      </c>
      <c r="Y651">
        <v>0</v>
      </c>
      <c r="Z651">
        <v>289818</v>
      </c>
      <c r="AA651">
        <v>1111171</v>
      </c>
      <c r="AB651">
        <v>20.6866720580961</v>
      </c>
      <c r="AC651">
        <v>9999999999</v>
      </c>
      <c r="AD651" t="s">
        <v>31</v>
      </c>
    </row>
    <row r="652" spans="1:30">
      <c r="A652" s="3" t="str">
        <f>B652&amp;COUNTIF($B$1:B652,B652)</f>
        <v>照会しない466</v>
      </c>
      <c r="B652" s="2" t="s">
        <v>737</v>
      </c>
      <c r="C652" t="s">
        <v>27</v>
      </c>
      <c r="D652">
        <v>15100</v>
      </c>
      <c r="E652" t="s">
        <v>600</v>
      </c>
      <c r="F652">
        <v>381101</v>
      </c>
      <c r="G652" t="s">
        <v>181</v>
      </c>
      <c r="H652">
        <v>66100</v>
      </c>
      <c r="I652" t="s">
        <v>600</v>
      </c>
      <c r="L652">
        <v>891958</v>
      </c>
      <c r="M652">
        <v>0</v>
      </c>
      <c r="N652">
        <v>1200000</v>
      </c>
      <c r="O652">
        <v>0</v>
      </c>
      <c r="P652">
        <v>2091958</v>
      </c>
      <c r="Q652">
        <v>0</v>
      </c>
      <c r="R652">
        <v>1691379</v>
      </c>
      <c r="S652">
        <v>400579</v>
      </c>
      <c r="T652">
        <v>80.851479809824099</v>
      </c>
      <c r="U652">
        <v>0</v>
      </c>
      <c r="V652">
        <v>1691379</v>
      </c>
      <c r="W652">
        <v>400579</v>
      </c>
      <c r="X652">
        <v>80.851479809824099</v>
      </c>
      <c r="Y652">
        <v>0</v>
      </c>
      <c r="Z652">
        <v>1691379</v>
      </c>
      <c r="AA652">
        <v>400579</v>
      </c>
      <c r="AB652">
        <v>80.851479809824099</v>
      </c>
      <c r="AC652">
        <v>9999999999</v>
      </c>
      <c r="AD652" t="s">
        <v>31</v>
      </c>
    </row>
    <row r="653" spans="1:30">
      <c r="A653" s="3" t="str">
        <f>B653&amp;COUNTIF($B$1:B653,B653)</f>
        <v>照会しない467</v>
      </c>
      <c r="B653" s="2" t="s">
        <v>737</v>
      </c>
      <c r="C653" t="s">
        <v>27</v>
      </c>
      <c r="D653">
        <v>15100</v>
      </c>
      <c r="E653" t="s">
        <v>600</v>
      </c>
      <c r="F653">
        <v>400101</v>
      </c>
      <c r="G653" t="s">
        <v>634</v>
      </c>
      <c r="H653">
        <v>66100</v>
      </c>
      <c r="I653" t="s">
        <v>600</v>
      </c>
      <c r="L653">
        <v>755747</v>
      </c>
      <c r="M653">
        <v>0</v>
      </c>
      <c r="N653">
        <v>500000</v>
      </c>
      <c r="O653">
        <v>0</v>
      </c>
      <c r="P653">
        <v>1255747</v>
      </c>
      <c r="Q653">
        <v>0</v>
      </c>
      <c r="R653">
        <v>634728</v>
      </c>
      <c r="S653">
        <v>621019</v>
      </c>
      <c r="T653">
        <v>50.545850398209197</v>
      </c>
      <c r="U653">
        <v>0</v>
      </c>
      <c r="V653">
        <v>634728</v>
      </c>
      <c r="W653">
        <v>621019</v>
      </c>
      <c r="X653">
        <v>50.545850398209197</v>
      </c>
      <c r="Y653">
        <v>0</v>
      </c>
      <c r="Z653">
        <v>634728</v>
      </c>
      <c r="AA653">
        <v>621019</v>
      </c>
      <c r="AB653">
        <v>50.545850398209197</v>
      </c>
      <c r="AC653">
        <v>9999999999</v>
      </c>
      <c r="AD653" t="s">
        <v>31</v>
      </c>
    </row>
    <row r="654" spans="1:30">
      <c r="A654" s="3" t="str">
        <f>B654&amp;COUNTIF($B$1:B654,B654)</f>
        <v>照会しない468</v>
      </c>
      <c r="B654" s="2" t="s">
        <v>737</v>
      </c>
      <c r="C654" t="s">
        <v>27</v>
      </c>
      <c r="D654">
        <v>15100</v>
      </c>
      <c r="E654" t="s">
        <v>600</v>
      </c>
      <c r="F654">
        <v>400103</v>
      </c>
      <c r="G654" t="s">
        <v>188</v>
      </c>
      <c r="H654">
        <v>66100</v>
      </c>
      <c r="I654" t="s">
        <v>600</v>
      </c>
      <c r="L654">
        <v>211522</v>
      </c>
      <c r="M654">
        <v>0</v>
      </c>
      <c r="N654">
        <v>1330000</v>
      </c>
      <c r="O654">
        <v>0</v>
      </c>
      <c r="P654">
        <v>1541522</v>
      </c>
      <c r="Q654">
        <v>358790</v>
      </c>
      <c r="R654">
        <v>703470</v>
      </c>
      <c r="S654">
        <v>838052</v>
      </c>
      <c r="T654">
        <v>45.6347687545166</v>
      </c>
      <c r="U654">
        <v>340490</v>
      </c>
      <c r="V654">
        <v>685170</v>
      </c>
      <c r="W654">
        <v>856352</v>
      </c>
      <c r="X654">
        <v>44.447630328986499</v>
      </c>
      <c r="Y654">
        <v>340490</v>
      </c>
      <c r="Z654">
        <v>685170</v>
      </c>
      <c r="AA654">
        <v>856352</v>
      </c>
      <c r="AB654">
        <v>44.447630328986499</v>
      </c>
      <c r="AC654">
        <v>9999999999</v>
      </c>
      <c r="AD654" t="s">
        <v>31</v>
      </c>
    </row>
    <row r="655" spans="1:30">
      <c r="A655" s="3" t="str">
        <f>B655&amp;COUNTIF($B$1:B655,B655)</f>
        <v>照会しない469</v>
      </c>
      <c r="B655" s="2" t="s">
        <v>737</v>
      </c>
      <c r="C655" t="s">
        <v>27</v>
      </c>
      <c r="D655">
        <v>15100</v>
      </c>
      <c r="E655" t="s">
        <v>600</v>
      </c>
      <c r="F655">
        <v>490103</v>
      </c>
      <c r="G655" t="s">
        <v>218</v>
      </c>
      <c r="H655">
        <v>66100</v>
      </c>
      <c r="I655" t="s">
        <v>600</v>
      </c>
      <c r="L655">
        <v>142094</v>
      </c>
      <c r="M655">
        <v>0</v>
      </c>
      <c r="N655">
        <v>600000</v>
      </c>
      <c r="O655">
        <v>0</v>
      </c>
      <c r="P655">
        <v>742094</v>
      </c>
      <c r="Q655">
        <v>44410</v>
      </c>
      <c r="R655">
        <v>351150</v>
      </c>
      <c r="S655">
        <v>390944</v>
      </c>
      <c r="T655">
        <v>47.3188032782909</v>
      </c>
      <c r="U655">
        <v>44410</v>
      </c>
      <c r="V655">
        <v>351150</v>
      </c>
      <c r="W655">
        <v>390944</v>
      </c>
      <c r="X655">
        <v>47.3188032782909</v>
      </c>
      <c r="Y655">
        <v>44410</v>
      </c>
      <c r="Z655">
        <v>351150</v>
      </c>
      <c r="AA655">
        <v>390944</v>
      </c>
      <c r="AB655">
        <v>47.3188032782909</v>
      </c>
      <c r="AC655">
        <v>9999999999</v>
      </c>
      <c r="AD655" t="s">
        <v>31</v>
      </c>
    </row>
    <row r="656" spans="1:30">
      <c r="A656" s="3" t="str">
        <f>B656&amp;COUNTIF($B$1:B656,B656)</f>
        <v>照会しない470</v>
      </c>
      <c r="B656" s="2" t="s">
        <v>737</v>
      </c>
      <c r="C656" t="s">
        <v>27</v>
      </c>
      <c r="D656">
        <v>15100</v>
      </c>
      <c r="E656" t="s">
        <v>600</v>
      </c>
      <c r="F656">
        <v>490109</v>
      </c>
      <c r="G656" t="s">
        <v>220</v>
      </c>
      <c r="H656">
        <v>66100</v>
      </c>
      <c r="I656" t="s">
        <v>600</v>
      </c>
      <c r="L656">
        <v>333651</v>
      </c>
      <c r="M656">
        <v>0</v>
      </c>
      <c r="N656">
        <v>700000</v>
      </c>
      <c r="O656">
        <v>0</v>
      </c>
      <c r="P656">
        <v>1033651</v>
      </c>
      <c r="Q656">
        <v>335195</v>
      </c>
      <c r="R656">
        <v>349671</v>
      </c>
      <c r="S656">
        <v>683980</v>
      </c>
      <c r="T656">
        <v>33.828729426082901</v>
      </c>
      <c r="U656">
        <v>335195</v>
      </c>
      <c r="V656">
        <v>349671</v>
      </c>
      <c r="W656">
        <v>683980</v>
      </c>
      <c r="X656">
        <v>33.828729426082901</v>
      </c>
      <c r="Y656">
        <v>335195</v>
      </c>
      <c r="Z656">
        <v>349671</v>
      </c>
      <c r="AA656">
        <v>683980</v>
      </c>
      <c r="AB656">
        <v>33.828729426082901</v>
      </c>
      <c r="AC656">
        <v>9999999999</v>
      </c>
      <c r="AD656" t="s">
        <v>31</v>
      </c>
    </row>
    <row r="657" spans="1:30">
      <c r="A657" s="3" t="str">
        <f>B657&amp;COUNTIF($B$1:B657,B657)</f>
        <v>照会しない471</v>
      </c>
      <c r="B657" s="2" t="s">
        <v>737</v>
      </c>
      <c r="C657" t="s">
        <v>27</v>
      </c>
      <c r="D657">
        <v>15100</v>
      </c>
      <c r="E657" t="s">
        <v>600</v>
      </c>
      <c r="F657">
        <v>490138</v>
      </c>
      <c r="G657" t="s">
        <v>228</v>
      </c>
      <c r="H657">
        <v>66100</v>
      </c>
      <c r="I657" t="s">
        <v>600</v>
      </c>
      <c r="L657">
        <v>443804</v>
      </c>
      <c r="M657">
        <v>0</v>
      </c>
      <c r="N657">
        <v>420000</v>
      </c>
      <c r="O657">
        <v>0</v>
      </c>
      <c r="P657">
        <v>863804</v>
      </c>
      <c r="Q657">
        <v>45500</v>
      </c>
      <c r="R657">
        <v>370841</v>
      </c>
      <c r="S657">
        <v>492963</v>
      </c>
      <c r="T657">
        <v>42.931151048154398</v>
      </c>
      <c r="U657">
        <v>45500</v>
      </c>
      <c r="V657">
        <v>370841</v>
      </c>
      <c r="W657">
        <v>492963</v>
      </c>
      <c r="X657">
        <v>42.931151048154398</v>
      </c>
      <c r="Y657">
        <v>45500</v>
      </c>
      <c r="Z657">
        <v>370841</v>
      </c>
      <c r="AA657">
        <v>492963</v>
      </c>
      <c r="AB657">
        <v>42.931151048154398</v>
      </c>
      <c r="AC657">
        <v>9999999999</v>
      </c>
      <c r="AD657" t="s">
        <v>31</v>
      </c>
    </row>
    <row r="658" spans="1:30">
      <c r="A658" s="3" t="str">
        <f>B658&amp;COUNTIF($B$1:B658,B658)</f>
        <v>照会しない472</v>
      </c>
      <c r="B658" s="2" t="s">
        <v>737</v>
      </c>
      <c r="C658" t="s">
        <v>27</v>
      </c>
      <c r="D658">
        <v>15100</v>
      </c>
      <c r="E658" t="s">
        <v>600</v>
      </c>
      <c r="F658">
        <v>490143</v>
      </c>
      <c r="G658" t="s">
        <v>232</v>
      </c>
      <c r="H658">
        <v>66100</v>
      </c>
      <c r="I658" t="s">
        <v>600</v>
      </c>
      <c r="L658">
        <v>199961</v>
      </c>
      <c r="M658">
        <v>0</v>
      </c>
      <c r="N658">
        <v>300000</v>
      </c>
      <c r="O658">
        <v>0</v>
      </c>
      <c r="P658">
        <v>499961</v>
      </c>
      <c r="Q658">
        <v>73300</v>
      </c>
      <c r="R658">
        <v>91676</v>
      </c>
      <c r="S658">
        <v>408285</v>
      </c>
      <c r="T658">
        <v>18.336630257160099</v>
      </c>
      <c r="U658">
        <v>73300</v>
      </c>
      <c r="V658">
        <v>91676</v>
      </c>
      <c r="W658">
        <v>408285</v>
      </c>
      <c r="X658">
        <v>18.336630257160099</v>
      </c>
      <c r="Y658">
        <v>73300</v>
      </c>
      <c r="Z658">
        <v>91676</v>
      </c>
      <c r="AA658">
        <v>408285</v>
      </c>
      <c r="AB658">
        <v>18.336630257160099</v>
      </c>
      <c r="AC658">
        <v>9999999999</v>
      </c>
      <c r="AD658" t="s">
        <v>31</v>
      </c>
    </row>
    <row r="659" spans="1:30">
      <c r="A659" s="3" t="str">
        <f>B659&amp;COUNTIF($B$1:B659,B659)</f>
        <v>照会しない473</v>
      </c>
      <c r="B659" s="2" t="s">
        <v>737</v>
      </c>
      <c r="C659" t="s">
        <v>27</v>
      </c>
      <c r="D659">
        <v>15100</v>
      </c>
      <c r="E659" t="s">
        <v>600</v>
      </c>
      <c r="F659">
        <v>490146</v>
      </c>
      <c r="G659" t="s">
        <v>235</v>
      </c>
      <c r="H659">
        <v>66100</v>
      </c>
      <c r="I659" t="s">
        <v>600</v>
      </c>
      <c r="L659">
        <v>70000</v>
      </c>
      <c r="M659">
        <v>0</v>
      </c>
      <c r="N659">
        <v>1000000</v>
      </c>
      <c r="O659">
        <v>0</v>
      </c>
      <c r="P659">
        <v>1070000</v>
      </c>
      <c r="Q659">
        <v>0</v>
      </c>
      <c r="R659">
        <v>498699</v>
      </c>
      <c r="S659">
        <v>571301</v>
      </c>
      <c r="T659">
        <v>46.6073831775701</v>
      </c>
      <c r="U659">
        <v>0</v>
      </c>
      <c r="V659">
        <v>498699</v>
      </c>
      <c r="W659">
        <v>571301</v>
      </c>
      <c r="X659">
        <v>46.6073831775701</v>
      </c>
      <c r="Y659">
        <v>0</v>
      </c>
      <c r="Z659">
        <v>498699</v>
      </c>
      <c r="AA659">
        <v>571301</v>
      </c>
      <c r="AB659">
        <v>46.6073831775701</v>
      </c>
      <c r="AC659">
        <v>9999999999</v>
      </c>
      <c r="AD659" t="s">
        <v>31</v>
      </c>
    </row>
    <row r="660" spans="1:30">
      <c r="A660" s="3" t="str">
        <f>B660&amp;COUNTIF($B$1:B660,B660)</f>
        <v>照会しない474</v>
      </c>
      <c r="B660" s="2" t="s">
        <v>737</v>
      </c>
      <c r="C660" t="s">
        <v>27</v>
      </c>
      <c r="D660">
        <v>15100</v>
      </c>
      <c r="E660" t="s">
        <v>600</v>
      </c>
      <c r="F660">
        <v>490147</v>
      </c>
      <c r="G660" t="s">
        <v>236</v>
      </c>
      <c r="H660">
        <v>66100</v>
      </c>
      <c r="I660" t="s">
        <v>600</v>
      </c>
      <c r="L660">
        <v>0</v>
      </c>
      <c r="M660">
        <v>0</v>
      </c>
      <c r="N660">
        <v>200000</v>
      </c>
      <c r="O660">
        <v>0</v>
      </c>
      <c r="P660">
        <v>200000</v>
      </c>
      <c r="Q660">
        <v>0</v>
      </c>
      <c r="R660">
        <v>0</v>
      </c>
      <c r="S660">
        <v>200000</v>
      </c>
      <c r="T660">
        <v>0</v>
      </c>
      <c r="U660">
        <v>0</v>
      </c>
      <c r="V660">
        <v>0</v>
      </c>
      <c r="W660">
        <v>200000</v>
      </c>
      <c r="X660">
        <v>0</v>
      </c>
      <c r="Y660">
        <v>0</v>
      </c>
      <c r="Z660">
        <v>0</v>
      </c>
      <c r="AA660">
        <v>200000</v>
      </c>
      <c r="AB660">
        <v>0</v>
      </c>
      <c r="AC660">
        <v>9999999999</v>
      </c>
      <c r="AD660" t="s">
        <v>31</v>
      </c>
    </row>
    <row r="661" spans="1:30">
      <c r="A661" s="3" t="str">
        <f>B661&amp;COUNTIF($B$1:B661,B661)</f>
        <v>照会しない475</v>
      </c>
      <c r="B661" s="2" t="s">
        <v>737</v>
      </c>
      <c r="C661" t="s">
        <v>27</v>
      </c>
      <c r="D661">
        <v>15100</v>
      </c>
      <c r="E661" t="s">
        <v>600</v>
      </c>
      <c r="F661">
        <v>610105</v>
      </c>
      <c r="G661" t="s">
        <v>259</v>
      </c>
      <c r="H661">
        <v>66100</v>
      </c>
      <c r="I661" t="s">
        <v>600</v>
      </c>
      <c r="L661">
        <v>192530</v>
      </c>
      <c r="M661">
        <v>0</v>
      </c>
      <c r="N661">
        <v>800000</v>
      </c>
      <c r="O661">
        <v>0</v>
      </c>
      <c r="P661">
        <v>992530</v>
      </c>
      <c r="Q661">
        <v>93440</v>
      </c>
      <c r="R661">
        <v>351882</v>
      </c>
      <c r="S661">
        <v>640648</v>
      </c>
      <c r="T661">
        <v>35.453034165214099</v>
      </c>
      <c r="U661">
        <v>93440</v>
      </c>
      <c r="V661">
        <v>351882</v>
      </c>
      <c r="W661">
        <v>640648</v>
      </c>
      <c r="X661">
        <v>35.453034165214099</v>
      </c>
      <c r="Y661">
        <v>93440</v>
      </c>
      <c r="Z661">
        <v>351882</v>
      </c>
      <c r="AA661">
        <v>640648</v>
      </c>
      <c r="AB661">
        <v>35.453034165214099</v>
      </c>
      <c r="AC661">
        <v>9999999999</v>
      </c>
      <c r="AD661" t="s">
        <v>31</v>
      </c>
    </row>
    <row r="662" spans="1:30">
      <c r="A662" s="3" t="str">
        <f>B662&amp;COUNTIF($B$1:B662,B662)</f>
        <v>照会しない476</v>
      </c>
      <c r="B662" s="2" t="s">
        <v>737</v>
      </c>
      <c r="C662" t="s">
        <v>27</v>
      </c>
      <c r="D662">
        <v>15100</v>
      </c>
      <c r="E662" t="s">
        <v>600</v>
      </c>
      <c r="F662">
        <v>610114</v>
      </c>
      <c r="G662" t="s">
        <v>261</v>
      </c>
      <c r="H662">
        <v>66100</v>
      </c>
      <c r="I662" t="s">
        <v>600</v>
      </c>
      <c r="L662">
        <v>266926</v>
      </c>
      <c r="M662">
        <v>0</v>
      </c>
      <c r="N662">
        <v>700000</v>
      </c>
      <c r="O662">
        <v>0</v>
      </c>
      <c r="P662">
        <v>966926</v>
      </c>
      <c r="Q662">
        <v>38500</v>
      </c>
      <c r="R662">
        <v>414658</v>
      </c>
      <c r="S662">
        <v>552268</v>
      </c>
      <c r="T662">
        <v>42.884150389998801</v>
      </c>
      <c r="U662">
        <v>38500</v>
      </c>
      <c r="V662">
        <v>414658</v>
      </c>
      <c r="W662">
        <v>552268</v>
      </c>
      <c r="X662">
        <v>42.884150389998801</v>
      </c>
      <c r="Y662">
        <v>38500</v>
      </c>
      <c r="Z662">
        <v>414658</v>
      </c>
      <c r="AA662">
        <v>552268</v>
      </c>
      <c r="AB662">
        <v>42.884150389998801</v>
      </c>
      <c r="AC662">
        <v>9999999999</v>
      </c>
      <c r="AD662" t="s">
        <v>31</v>
      </c>
    </row>
    <row r="663" spans="1:30">
      <c r="A663" s="3" t="str">
        <f>B663&amp;COUNTIF($B$1:B663,B663)</f>
        <v>照会しない477</v>
      </c>
      <c r="B663" s="2" t="s">
        <v>737</v>
      </c>
      <c r="C663" t="s">
        <v>27</v>
      </c>
      <c r="D663">
        <v>15100</v>
      </c>
      <c r="E663" t="s">
        <v>600</v>
      </c>
      <c r="F663">
        <v>630104</v>
      </c>
      <c r="G663" t="s">
        <v>268</v>
      </c>
      <c r="H663">
        <v>66100</v>
      </c>
      <c r="I663" t="s">
        <v>600</v>
      </c>
      <c r="L663">
        <v>1473957</v>
      </c>
      <c r="M663">
        <v>0</v>
      </c>
      <c r="N663">
        <v>1200000</v>
      </c>
      <c r="O663">
        <v>0</v>
      </c>
      <c r="P663">
        <v>2673957</v>
      </c>
      <c r="Q663">
        <v>400000</v>
      </c>
      <c r="R663">
        <v>412188</v>
      </c>
      <c r="S663">
        <v>2261769</v>
      </c>
      <c r="T663">
        <v>15.4149075695682</v>
      </c>
      <c r="U663">
        <v>400000</v>
      </c>
      <c r="V663">
        <v>412188</v>
      </c>
      <c r="W663">
        <v>2261769</v>
      </c>
      <c r="X663">
        <v>15.4149075695682</v>
      </c>
      <c r="Y663">
        <v>400000</v>
      </c>
      <c r="Z663">
        <v>412188</v>
      </c>
      <c r="AA663">
        <v>2261769</v>
      </c>
      <c r="AB663">
        <v>15.4149075695682</v>
      </c>
      <c r="AC663">
        <v>9999999999</v>
      </c>
      <c r="AD663" t="s">
        <v>31</v>
      </c>
    </row>
    <row r="664" spans="1:30">
      <c r="A664" s="3" t="str">
        <f>B664&amp;COUNTIF($B$1:B664,B664)</f>
        <v>照会しない478</v>
      </c>
      <c r="B664" s="2" t="s">
        <v>737</v>
      </c>
      <c r="C664" t="s">
        <v>27</v>
      </c>
      <c r="D664">
        <v>15100</v>
      </c>
      <c r="E664" t="s">
        <v>600</v>
      </c>
      <c r="F664">
        <v>650103</v>
      </c>
      <c r="G664" t="s">
        <v>277</v>
      </c>
      <c r="H664">
        <v>66100</v>
      </c>
      <c r="I664" t="s">
        <v>600</v>
      </c>
      <c r="L664">
        <v>548663</v>
      </c>
      <c r="M664">
        <v>0</v>
      </c>
      <c r="N664">
        <v>500000</v>
      </c>
      <c r="O664">
        <v>0</v>
      </c>
      <c r="P664">
        <v>1048663</v>
      </c>
      <c r="Q664">
        <v>5000</v>
      </c>
      <c r="R664">
        <v>298193</v>
      </c>
      <c r="S664">
        <v>750470</v>
      </c>
      <c r="T664">
        <v>28.4355412558658</v>
      </c>
      <c r="U664">
        <v>0</v>
      </c>
      <c r="V664">
        <v>293193</v>
      </c>
      <c r="W664">
        <v>755470</v>
      </c>
      <c r="X664">
        <v>27.9587436573999</v>
      </c>
      <c r="Y664">
        <v>0</v>
      </c>
      <c r="Z664">
        <v>293193</v>
      </c>
      <c r="AA664">
        <v>755470</v>
      </c>
      <c r="AB664">
        <v>27.9587436573999</v>
      </c>
      <c r="AC664">
        <v>9999999999</v>
      </c>
      <c r="AD664" t="s">
        <v>31</v>
      </c>
    </row>
    <row r="665" spans="1:30">
      <c r="A665" s="3" t="str">
        <f>B665&amp;COUNTIF($B$1:B665,B665)</f>
        <v>照会しない479</v>
      </c>
      <c r="B665" s="2" t="s">
        <v>737</v>
      </c>
      <c r="C665" t="s">
        <v>27</v>
      </c>
      <c r="D665">
        <v>15100</v>
      </c>
      <c r="E665" t="s">
        <v>600</v>
      </c>
      <c r="F665">
        <v>660103</v>
      </c>
      <c r="G665" t="s">
        <v>280</v>
      </c>
      <c r="H665">
        <v>66100</v>
      </c>
      <c r="I665" t="s">
        <v>600</v>
      </c>
      <c r="L665">
        <v>829445</v>
      </c>
      <c r="M665">
        <v>0</v>
      </c>
      <c r="N665">
        <v>1600000</v>
      </c>
      <c r="O665">
        <v>0</v>
      </c>
      <c r="P665">
        <v>2429445</v>
      </c>
      <c r="Q665">
        <v>36300</v>
      </c>
      <c r="R665">
        <v>111446</v>
      </c>
      <c r="S665">
        <v>2317999</v>
      </c>
      <c r="T665">
        <v>4.5873028613531099</v>
      </c>
      <c r="U665">
        <v>36300</v>
      </c>
      <c r="V665">
        <v>111446</v>
      </c>
      <c r="W665">
        <v>2317999</v>
      </c>
      <c r="X665">
        <v>4.5873028613531099</v>
      </c>
      <c r="Y665">
        <v>36300</v>
      </c>
      <c r="Z665">
        <v>111446</v>
      </c>
      <c r="AA665">
        <v>2317999</v>
      </c>
      <c r="AB665">
        <v>4.5873028613531099</v>
      </c>
      <c r="AC665">
        <v>9999999999</v>
      </c>
      <c r="AD665" t="s">
        <v>31</v>
      </c>
    </row>
    <row r="666" spans="1:30">
      <c r="A666" s="3" t="str">
        <f>B666&amp;COUNTIF($B$1:B666,B666)</f>
        <v>照会しない480</v>
      </c>
      <c r="B666" s="2" t="s">
        <v>737</v>
      </c>
      <c r="C666" t="s">
        <v>27</v>
      </c>
      <c r="D666">
        <v>15100</v>
      </c>
      <c r="E666" t="s">
        <v>600</v>
      </c>
      <c r="F666">
        <v>720102</v>
      </c>
      <c r="G666" t="s">
        <v>635</v>
      </c>
      <c r="H666">
        <v>66100</v>
      </c>
      <c r="I666" t="s">
        <v>600</v>
      </c>
      <c r="L666">
        <v>0</v>
      </c>
      <c r="M666">
        <v>0</v>
      </c>
      <c r="N666">
        <v>1100000</v>
      </c>
      <c r="O666">
        <v>0</v>
      </c>
      <c r="P666">
        <v>1100000</v>
      </c>
      <c r="Q666">
        <v>0</v>
      </c>
      <c r="R666">
        <v>123380</v>
      </c>
      <c r="S666">
        <v>976620</v>
      </c>
      <c r="T666">
        <v>11.216363636363599</v>
      </c>
      <c r="U666">
        <v>0</v>
      </c>
      <c r="V666">
        <v>123380</v>
      </c>
      <c r="W666">
        <v>976620</v>
      </c>
      <c r="X666">
        <v>11.216363636363599</v>
      </c>
      <c r="Y666">
        <v>0</v>
      </c>
      <c r="Z666">
        <v>123380</v>
      </c>
      <c r="AA666">
        <v>976620</v>
      </c>
      <c r="AB666">
        <v>11.216363636363599</v>
      </c>
      <c r="AC666">
        <v>9999999999</v>
      </c>
      <c r="AD666" t="s">
        <v>31</v>
      </c>
    </row>
    <row r="667" spans="1:30">
      <c r="A667" s="3" t="str">
        <f>B667&amp;COUNTIF($B$1:B667,B667)</f>
        <v>照会しない481</v>
      </c>
      <c r="B667" s="2" t="s">
        <v>737</v>
      </c>
      <c r="C667" t="s">
        <v>27</v>
      </c>
      <c r="D667">
        <v>15100</v>
      </c>
      <c r="E667" t="s">
        <v>600</v>
      </c>
      <c r="F667">
        <v>720107</v>
      </c>
      <c r="G667" t="s">
        <v>636</v>
      </c>
      <c r="H667">
        <v>66100</v>
      </c>
      <c r="I667" t="s">
        <v>600</v>
      </c>
      <c r="L667">
        <v>1471060</v>
      </c>
      <c r="M667">
        <v>0</v>
      </c>
      <c r="N667">
        <v>1200000</v>
      </c>
      <c r="O667">
        <v>0</v>
      </c>
      <c r="P667">
        <v>2671060</v>
      </c>
      <c r="Q667">
        <v>0</v>
      </c>
      <c r="R667">
        <v>673380</v>
      </c>
      <c r="S667">
        <v>1997680</v>
      </c>
      <c r="T667">
        <v>25.210216168861798</v>
      </c>
      <c r="U667">
        <v>0</v>
      </c>
      <c r="V667">
        <v>673380</v>
      </c>
      <c r="W667">
        <v>1997680</v>
      </c>
      <c r="X667">
        <v>25.210216168861798</v>
      </c>
      <c r="Y667">
        <v>0</v>
      </c>
      <c r="Z667">
        <v>673380</v>
      </c>
      <c r="AA667">
        <v>1997680</v>
      </c>
      <c r="AB667">
        <v>25.210216168861798</v>
      </c>
      <c r="AC667">
        <v>9999999999</v>
      </c>
      <c r="AD667" t="s">
        <v>31</v>
      </c>
    </row>
    <row r="668" spans="1:30">
      <c r="A668" s="3" t="str">
        <f>B668&amp;COUNTIF($B$1:B668,B668)</f>
        <v>照会しない482</v>
      </c>
      <c r="B668" s="2" t="s">
        <v>737</v>
      </c>
      <c r="C668" t="s">
        <v>27</v>
      </c>
      <c r="D668">
        <v>15100</v>
      </c>
      <c r="E668" t="s">
        <v>600</v>
      </c>
      <c r="F668">
        <v>720108</v>
      </c>
      <c r="G668" t="s">
        <v>637</v>
      </c>
      <c r="H668">
        <v>66100</v>
      </c>
      <c r="I668" t="s">
        <v>600</v>
      </c>
      <c r="L668">
        <v>318636</v>
      </c>
      <c r="M668">
        <v>0</v>
      </c>
      <c r="N668">
        <v>1057880</v>
      </c>
      <c r="O668">
        <v>0</v>
      </c>
      <c r="P668">
        <v>1376516</v>
      </c>
      <c r="Q668">
        <v>0</v>
      </c>
      <c r="R668">
        <v>776209</v>
      </c>
      <c r="S668">
        <v>600307</v>
      </c>
      <c r="T668">
        <v>56.3893917687844</v>
      </c>
      <c r="U668">
        <v>0</v>
      </c>
      <c r="V668">
        <v>776209</v>
      </c>
      <c r="W668">
        <v>600307</v>
      </c>
      <c r="X668">
        <v>56.3893917687844</v>
      </c>
      <c r="Y668">
        <v>0</v>
      </c>
      <c r="Z668">
        <v>776209</v>
      </c>
      <c r="AA668">
        <v>600307</v>
      </c>
      <c r="AB668">
        <v>56.3893917687844</v>
      </c>
      <c r="AC668">
        <v>9999999999</v>
      </c>
      <c r="AD668" t="s">
        <v>31</v>
      </c>
    </row>
    <row r="669" spans="1:30">
      <c r="A669" s="3" t="str">
        <f>B669&amp;COUNTIF($B$1:B669,B669)</f>
        <v>照会しない483</v>
      </c>
      <c r="B669" s="2" t="s">
        <v>737</v>
      </c>
      <c r="C669" t="s">
        <v>27</v>
      </c>
      <c r="D669">
        <v>15100</v>
      </c>
      <c r="E669" t="s">
        <v>600</v>
      </c>
      <c r="F669">
        <v>1115004</v>
      </c>
      <c r="G669" t="s">
        <v>638</v>
      </c>
      <c r="H669">
        <v>66100</v>
      </c>
      <c r="I669" t="s">
        <v>600</v>
      </c>
      <c r="L669">
        <v>0</v>
      </c>
      <c r="M669">
        <v>0</v>
      </c>
      <c r="N669">
        <v>1100000</v>
      </c>
      <c r="O669">
        <v>0</v>
      </c>
      <c r="P669">
        <v>1100000</v>
      </c>
      <c r="Q669">
        <v>124237</v>
      </c>
      <c r="R669">
        <v>124237</v>
      </c>
      <c r="S669">
        <v>975763</v>
      </c>
      <c r="T669">
        <v>11.2942727272727</v>
      </c>
      <c r="U669">
        <v>124237</v>
      </c>
      <c r="V669">
        <v>124237</v>
      </c>
      <c r="W669">
        <v>975763</v>
      </c>
      <c r="X669">
        <v>11.2942727272727</v>
      </c>
      <c r="Y669">
        <v>124237</v>
      </c>
      <c r="Z669">
        <v>124237</v>
      </c>
      <c r="AA669">
        <v>975763</v>
      </c>
      <c r="AB669">
        <v>11.2942727272727</v>
      </c>
      <c r="AC669">
        <v>9999999999</v>
      </c>
      <c r="AD669" t="s">
        <v>31</v>
      </c>
    </row>
    <row r="670" spans="1:30">
      <c r="A670" s="3" t="str">
        <f>B670&amp;COUNTIF($B$1:B670,B670)</f>
        <v>照会しない484</v>
      </c>
      <c r="B670" s="2" t="s">
        <v>737</v>
      </c>
      <c r="C670" t="s">
        <v>27</v>
      </c>
      <c r="D670">
        <v>15100</v>
      </c>
      <c r="E670" t="s">
        <v>600</v>
      </c>
      <c r="F670">
        <v>1115006</v>
      </c>
      <c r="G670" t="s">
        <v>639</v>
      </c>
      <c r="H670">
        <v>66100</v>
      </c>
      <c r="I670" t="s">
        <v>600</v>
      </c>
      <c r="L670">
        <v>0</v>
      </c>
      <c r="M670">
        <v>0</v>
      </c>
      <c r="N670">
        <v>900000</v>
      </c>
      <c r="O670">
        <v>0</v>
      </c>
      <c r="P670">
        <v>900000</v>
      </c>
      <c r="Q670">
        <v>59900</v>
      </c>
      <c r="R670">
        <v>704704</v>
      </c>
      <c r="S670">
        <v>195296</v>
      </c>
      <c r="T670">
        <v>78.300444444444395</v>
      </c>
      <c r="U670">
        <v>59900</v>
      </c>
      <c r="V670">
        <v>704704</v>
      </c>
      <c r="W670">
        <v>195296</v>
      </c>
      <c r="X670">
        <v>78.300444444444395</v>
      </c>
      <c r="Y670">
        <v>59900</v>
      </c>
      <c r="Z670">
        <v>704704</v>
      </c>
      <c r="AA670">
        <v>195296</v>
      </c>
      <c r="AB670">
        <v>78.300444444444395</v>
      </c>
      <c r="AC670">
        <v>9999999999</v>
      </c>
      <c r="AD670" t="s">
        <v>31</v>
      </c>
    </row>
    <row r="671" spans="1:30">
      <c r="A671" s="3" t="str">
        <f>B671&amp;COUNTIF($B$1:B671,B671)</f>
        <v>照会しない485</v>
      </c>
      <c r="B671" s="2" t="s">
        <v>737</v>
      </c>
      <c r="C671" t="s">
        <v>27</v>
      </c>
      <c r="D671">
        <v>15100</v>
      </c>
      <c r="E671" t="s">
        <v>600</v>
      </c>
      <c r="F671">
        <v>1115008</v>
      </c>
      <c r="G671" t="s">
        <v>640</v>
      </c>
      <c r="H671">
        <v>66100</v>
      </c>
      <c r="I671" t="s">
        <v>600</v>
      </c>
      <c r="L671">
        <v>0</v>
      </c>
      <c r="M671">
        <v>0</v>
      </c>
      <c r="N671">
        <v>500000</v>
      </c>
      <c r="O671">
        <v>0</v>
      </c>
      <c r="P671">
        <v>500000</v>
      </c>
      <c r="Q671">
        <v>13581</v>
      </c>
      <c r="R671">
        <v>240921</v>
      </c>
      <c r="S671">
        <v>259079</v>
      </c>
      <c r="T671">
        <v>48.184199999999997</v>
      </c>
      <c r="U671">
        <v>13581</v>
      </c>
      <c r="V671">
        <v>240921</v>
      </c>
      <c r="W671">
        <v>259079</v>
      </c>
      <c r="X671">
        <v>48.184199999999997</v>
      </c>
      <c r="Y671">
        <v>6000</v>
      </c>
      <c r="Z671">
        <v>233340</v>
      </c>
      <c r="AA671">
        <v>266660</v>
      </c>
      <c r="AB671">
        <v>46.667999999999999</v>
      </c>
      <c r="AC671">
        <v>9999999999</v>
      </c>
      <c r="AD671" t="s">
        <v>31</v>
      </c>
    </row>
    <row r="672" spans="1:30">
      <c r="A672" s="3" t="str">
        <f>B672&amp;COUNTIF($B$1:B672,B672)</f>
        <v>照会しない486</v>
      </c>
      <c r="B672" s="2" t="s">
        <v>737</v>
      </c>
      <c r="C672" t="s">
        <v>27</v>
      </c>
      <c r="D672">
        <v>15100</v>
      </c>
      <c r="E672" t="s">
        <v>600</v>
      </c>
      <c r="F672">
        <v>1115009</v>
      </c>
      <c r="G672" t="s">
        <v>641</v>
      </c>
      <c r="H672">
        <v>66100</v>
      </c>
      <c r="I672" t="s">
        <v>600</v>
      </c>
      <c r="L672">
        <v>0</v>
      </c>
      <c r="M672">
        <v>0</v>
      </c>
      <c r="N672">
        <v>2200000</v>
      </c>
      <c r="O672">
        <v>0</v>
      </c>
      <c r="P672">
        <v>2200000</v>
      </c>
      <c r="Q672">
        <v>50941</v>
      </c>
      <c r="R672">
        <v>928083</v>
      </c>
      <c r="S672">
        <v>1271917</v>
      </c>
      <c r="T672">
        <v>42.185590909090898</v>
      </c>
      <c r="U672">
        <v>50941</v>
      </c>
      <c r="V672">
        <v>892083</v>
      </c>
      <c r="W672">
        <v>1307917</v>
      </c>
      <c r="X672">
        <v>40.5492272727273</v>
      </c>
      <c r="Y672">
        <v>42000</v>
      </c>
      <c r="Z672">
        <v>883142</v>
      </c>
      <c r="AA672">
        <v>1316858</v>
      </c>
      <c r="AB672">
        <v>40.1428181818182</v>
      </c>
      <c r="AC672">
        <v>9999999999</v>
      </c>
      <c r="AD672" t="s">
        <v>31</v>
      </c>
    </row>
    <row r="673" spans="1:30">
      <c r="A673" s="3" t="str">
        <f>B673&amp;COUNTIF($B$1:B673,B673)</f>
        <v>照会しない487</v>
      </c>
      <c r="B673" s="2" t="s">
        <v>737</v>
      </c>
      <c r="C673" t="s">
        <v>27</v>
      </c>
      <c r="D673">
        <v>15100</v>
      </c>
      <c r="E673" t="s">
        <v>600</v>
      </c>
      <c r="F673">
        <v>1115010</v>
      </c>
      <c r="G673" t="s">
        <v>642</v>
      </c>
      <c r="H673">
        <v>66100</v>
      </c>
      <c r="I673" t="s">
        <v>600</v>
      </c>
      <c r="L673">
        <v>0</v>
      </c>
      <c r="M673">
        <v>0</v>
      </c>
      <c r="N673">
        <v>900000</v>
      </c>
      <c r="O673">
        <v>0</v>
      </c>
      <c r="P673">
        <v>900000</v>
      </c>
      <c r="Q673">
        <v>3110</v>
      </c>
      <c r="R673">
        <v>571983</v>
      </c>
      <c r="S673">
        <v>328017</v>
      </c>
      <c r="T673">
        <v>63.5536666666667</v>
      </c>
      <c r="U673">
        <v>3110</v>
      </c>
      <c r="V673">
        <v>571983</v>
      </c>
      <c r="W673">
        <v>328017</v>
      </c>
      <c r="X673">
        <v>63.5536666666667</v>
      </c>
      <c r="Y673">
        <v>0</v>
      </c>
      <c r="Z673">
        <v>563613</v>
      </c>
      <c r="AA673">
        <v>336387</v>
      </c>
      <c r="AB673">
        <v>62.623666666666701</v>
      </c>
      <c r="AC673">
        <v>9999999999</v>
      </c>
      <c r="AD673" t="s">
        <v>31</v>
      </c>
    </row>
    <row r="674" spans="1:30">
      <c r="A674" s="3" t="str">
        <f>B674&amp;COUNTIF($B$1:B674,B674)</f>
        <v>照会しない488</v>
      </c>
      <c r="B674" s="2" t="s">
        <v>737</v>
      </c>
      <c r="C674" t="s">
        <v>27</v>
      </c>
      <c r="D674">
        <v>15100</v>
      </c>
      <c r="E674" t="s">
        <v>600</v>
      </c>
      <c r="F674">
        <v>1115011</v>
      </c>
      <c r="G674" t="s">
        <v>643</v>
      </c>
      <c r="H674">
        <v>66100</v>
      </c>
      <c r="I674" t="s">
        <v>600</v>
      </c>
      <c r="L674">
        <v>0</v>
      </c>
      <c r="M674">
        <v>0</v>
      </c>
      <c r="N674">
        <v>1100000</v>
      </c>
      <c r="O674">
        <v>0</v>
      </c>
      <c r="P674">
        <v>1100000</v>
      </c>
      <c r="Q674">
        <v>0</v>
      </c>
      <c r="R674">
        <v>541910</v>
      </c>
      <c r="S674">
        <v>558090</v>
      </c>
      <c r="T674">
        <v>49.264545454545498</v>
      </c>
      <c r="U674">
        <v>0</v>
      </c>
      <c r="V674">
        <v>541910</v>
      </c>
      <c r="W674">
        <v>558090</v>
      </c>
      <c r="X674">
        <v>49.264545454545498</v>
      </c>
      <c r="Y674">
        <v>0</v>
      </c>
      <c r="Z674">
        <v>541910</v>
      </c>
      <c r="AA674">
        <v>558090</v>
      </c>
      <c r="AB674">
        <v>49.264545454545498</v>
      </c>
      <c r="AC674">
        <v>9999999999</v>
      </c>
      <c r="AD674" t="s">
        <v>31</v>
      </c>
    </row>
    <row r="675" spans="1:30">
      <c r="A675" s="3" t="str">
        <f>B675&amp;COUNTIF($B$1:B675,B675)</f>
        <v>照会しない489</v>
      </c>
      <c r="B675" s="2" t="s">
        <v>737</v>
      </c>
      <c r="C675" t="s">
        <v>27</v>
      </c>
      <c r="D675">
        <v>15100</v>
      </c>
      <c r="E675" t="s">
        <v>600</v>
      </c>
      <c r="F675">
        <v>1115012</v>
      </c>
      <c r="G675" t="s">
        <v>644</v>
      </c>
      <c r="H675">
        <v>66100</v>
      </c>
      <c r="I675" t="s">
        <v>600</v>
      </c>
      <c r="L675">
        <v>0</v>
      </c>
      <c r="M675">
        <v>0</v>
      </c>
      <c r="N675">
        <v>700000</v>
      </c>
      <c r="O675">
        <v>0</v>
      </c>
      <c r="P675">
        <v>700000</v>
      </c>
      <c r="Q675">
        <v>308809</v>
      </c>
      <c r="R675">
        <v>639129</v>
      </c>
      <c r="S675">
        <v>60871</v>
      </c>
      <c r="T675">
        <v>91.304142857142907</v>
      </c>
      <c r="U675">
        <v>278809</v>
      </c>
      <c r="V675">
        <v>609129</v>
      </c>
      <c r="W675">
        <v>90871</v>
      </c>
      <c r="X675">
        <v>87.018428571428601</v>
      </c>
      <c r="Y675">
        <v>278809</v>
      </c>
      <c r="Z675">
        <v>609129</v>
      </c>
      <c r="AA675">
        <v>90871</v>
      </c>
      <c r="AB675">
        <v>87.018428571428601</v>
      </c>
      <c r="AC675">
        <v>9999999999</v>
      </c>
      <c r="AD675" t="s">
        <v>31</v>
      </c>
    </row>
    <row r="676" spans="1:30">
      <c r="A676" s="3" t="str">
        <f>B676&amp;COUNTIF($B$1:B676,B676)</f>
        <v>照会しない490</v>
      </c>
      <c r="B676" s="2" t="s">
        <v>737</v>
      </c>
      <c r="C676" t="s">
        <v>27</v>
      </c>
      <c r="D676">
        <v>15100</v>
      </c>
      <c r="E676" t="s">
        <v>600</v>
      </c>
      <c r="F676">
        <v>1115013</v>
      </c>
      <c r="G676" t="s">
        <v>645</v>
      </c>
      <c r="H676">
        <v>66100</v>
      </c>
      <c r="I676" t="s">
        <v>600</v>
      </c>
      <c r="L676">
        <v>0</v>
      </c>
      <c r="M676">
        <v>0</v>
      </c>
      <c r="N676">
        <v>1400000</v>
      </c>
      <c r="O676">
        <v>0</v>
      </c>
      <c r="P676">
        <v>1400000</v>
      </c>
      <c r="Q676">
        <v>26100</v>
      </c>
      <c r="R676">
        <v>583109</v>
      </c>
      <c r="S676">
        <v>816891</v>
      </c>
      <c r="T676">
        <v>41.650642857142898</v>
      </c>
      <c r="U676">
        <v>26100</v>
      </c>
      <c r="V676">
        <v>583109</v>
      </c>
      <c r="W676">
        <v>816891</v>
      </c>
      <c r="X676">
        <v>41.650642857142898</v>
      </c>
      <c r="Y676">
        <v>26100</v>
      </c>
      <c r="Z676">
        <v>583109</v>
      </c>
      <c r="AA676">
        <v>816891</v>
      </c>
      <c r="AB676">
        <v>41.650642857142898</v>
      </c>
      <c r="AC676">
        <v>9999999999</v>
      </c>
      <c r="AD676" t="s">
        <v>31</v>
      </c>
    </row>
    <row r="677" spans="1:30">
      <c r="A677" s="3" t="str">
        <f>B677&amp;COUNTIF($B$1:B677,B677)</f>
        <v>照会しない491</v>
      </c>
      <c r="B677" s="2" t="s">
        <v>737</v>
      </c>
      <c r="C677" t="s">
        <v>27</v>
      </c>
      <c r="D677">
        <v>15100</v>
      </c>
      <c r="E677" t="s">
        <v>600</v>
      </c>
      <c r="F677">
        <v>1115014</v>
      </c>
      <c r="G677" t="s">
        <v>646</v>
      </c>
      <c r="H677">
        <v>66100</v>
      </c>
      <c r="I677" t="s">
        <v>600</v>
      </c>
      <c r="L677">
        <v>0</v>
      </c>
      <c r="M677">
        <v>0</v>
      </c>
      <c r="N677">
        <v>764519</v>
      </c>
      <c r="O677">
        <v>0</v>
      </c>
      <c r="P677">
        <v>764519</v>
      </c>
      <c r="Q677">
        <v>397172</v>
      </c>
      <c r="R677">
        <v>561941</v>
      </c>
      <c r="S677">
        <v>202578</v>
      </c>
      <c r="T677">
        <v>73.502555201375003</v>
      </c>
      <c r="U677">
        <v>397172</v>
      </c>
      <c r="V677">
        <v>561941</v>
      </c>
      <c r="W677">
        <v>202578</v>
      </c>
      <c r="X677">
        <v>73.502555201375003</v>
      </c>
      <c r="Y677">
        <v>397172</v>
      </c>
      <c r="Z677">
        <v>561941</v>
      </c>
      <c r="AA677">
        <v>202578</v>
      </c>
      <c r="AB677">
        <v>73.502555201375003</v>
      </c>
      <c r="AC677">
        <v>9999999999</v>
      </c>
      <c r="AD677" t="s">
        <v>31</v>
      </c>
    </row>
    <row r="678" spans="1:30">
      <c r="A678" s="3" t="str">
        <f>B678&amp;COUNTIF($B$1:B678,B678)</f>
        <v>照会しない492</v>
      </c>
      <c r="B678" s="2" t="s">
        <v>737</v>
      </c>
      <c r="C678" t="s">
        <v>27</v>
      </c>
      <c r="D678">
        <v>15100</v>
      </c>
      <c r="E678" t="s">
        <v>600</v>
      </c>
      <c r="F678">
        <v>1115015</v>
      </c>
      <c r="G678" t="s">
        <v>647</v>
      </c>
      <c r="H678">
        <v>66100</v>
      </c>
      <c r="I678" t="s">
        <v>600</v>
      </c>
      <c r="L678">
        <v>0</v>
      </c>
      <c r="M678">
        <v>0</v>
      </c>
      <c r="N678">
        <v>900000</v>
      </c>
      <c r="O678">
        <v>0</v>
      </c>
      <c r="P678">
        <v>900000</v>
      </c>
      <c r="Q678">
        <v>371800</v>
      </c>
      <c r="R678">
        <v>631058</v>
      </c>
      <c r="S678">
        <v>268942</v>
      </c>
      <c r="T678">
        <v>70.117555555555597</v>
      </c>
      <c r="U678">
        <v>371800</v>
      </c>
      <c r="V678">
        <v>631058</v>
      </c>
      <c r="W678">
        <v>268942</v>
      </c>
      <c r="X678">
        <v>70.117555555555597</v>
      </c>
      <c r="Y678">
        <v>371800</v>
      </c>
      <c r="Z678">
        <v>631058</v>
      </c>
      <c r="AA678">
        <v>268942</v>
      </c>
      <c r="AB678">
        <v>70.117555555555597</v>
      </c>
      <c r="AC678">
        <v>9999999999</v>
      </c>
      <c r="AD678" t="s">
        <v>31</v>
      </c>
    </row>
    <row r="679" spans="1:30">
      <c r="A679" s="3" t="str">
        <f>B679&amp;COUNTIF($B$1:B679,B679)</f>
        <v>照会しない493</v>
      </c>
      <c r="B679" s="2" t="s">
        <v>737</v>
      </c>
      <c r="C679" t="s">
        <v>27</v>
      </c>
      <c r="D679">
        <v>15100</v>
      </c>
      <c r="E679" t="s">
        <v>600</v>
      </c>
      <c r="F679">
        <v>1115022</v>
      </c>
      <c r="G679" t="s">
        <v>648</v>
      </c>
      <c r="H679">
        <v>66100</v>
      </c>
      <c r="I679" t="s">
        <v>600</v>
      </c>
      <c r="L679">
        <v>0</v>
      </c>
      <c r="M679">
        <v>0</v>
      </c>
      <c r="N679">
        <v>120000</v>
      </c>
      <c r="O679">
        <v>0</v>
      </c>
      <c r="P679">
        <v>120000</v>
      </c>
      <c r="Q679">
        <v>0</v>
      </c>
      <c r="R679">
        <v>0</v>
      </c>
      <c r="S679">
        <v>120000</v>
      </c>
      <c r="T679">
        <v>0</v>
      </c>
      <c r="U679">
        <v>0</v>
      </c>
      <c r="V679">
        <v>0</v>
      </c>
      <c r="W679">
        <v>120000</v>
      </c>
      <c r="X679">
        <v>0</v>
      </c>
      <c r="Y679">
        <v>0</v>
      </c>
      <c r="Z679">
        <v>0</v>
      </c>
      <c r="AA679">
        <v>120000</v>
      </c>
      <c r="AB679">
        <v>0</v>
      </c>
      <c r="AC679">
        <v>9999999999</v>
      </c>
      <c r="AD679" t="s">
        <v>31</v>
      </c>
    </row>
    <row r="680" spans="1:30">
      <c r="A680" s="3" t="str">
        <f>B680&amp;COUNTIF($B$1:B680,B680)</f>
        <v>照会しない494</v>
      </c>
      <c r="B680" s="2" t="s">
        <v>737</v>
      </c>
      <c r="C680" t="s">
        <v>27</v>
      </c>
      <c r="D680">
        <v>15100</v>
      </c>
      <c r="E680" t="s">
        <v>600</v>
      </c>
      <c r="F680">
        <v>1115027</v>
      </c>
      <c r="G680" t="s">
        <v>649</v>
      </c>
      <c r="H680">
        <v>66100</v>
      </c>
      <c r="I680" t="s">
        <v>600</v>
      </c>
      <c r="L680">
        <v>0</v>
      </c>
      <c r="M680">
        <v>0</v>
      </c>
      <c r="N680">
        <v>500000</v>
      </c>
      <c r="O680">
        <v>0</v>
      </c>
      <c r="P680">
        <v>500000</v>
      </c>
      <c r="Q680">
        <v>256861</v>
      </c>
      <c r="R680">
        <v>411504</v>
      </c>
      <c r="S680">
        <v>88496</v>
      </c>
      <c r="T680">
        <v>82.300799999999995</v>
      </c>
      <c r="U680">
        <v>73861</v>
      </c>
      <c r="V680">
        <v>228504</v>
      </c>
      <c r="W680">
        <v>271496</v>
      </c>
      <c r="X680">
        <v>45.700800000000001</v>
      </c>
      <c r="Y680">
        <v>77679</v>
      </c>
      <c r="Z680">
        <v>228504</v>
      </c>
      <c r="AA680">
        <v>271496</v>
      </c>
      <c r="AB680">
        <v>45.700800000000001</v>
      </c>
      <c r="AC680">
        <v>9999999999</v>
      </c>
      <c r="AD680" t="s">
        <v>31</v>
      </c>
    </row>
    <row r="681" spans="1:30">
      <c r="A681" s="3" t="str">
        <f>B681&amp;COUNTIF($B$1:B681,B681)</f>
        <v>照会しない495</v>
      </c>
      <c r="B681" s="2" t="s">
        <v>737</v>
      </c>
      <c r="C681" t="s">
        <v>27</v>
      </c>
      <c r="D681">
        <v>15100</v>
      </c>
      <c r="E681" t="s">
        <v>600</v>
      </c>
      <c r="F681">
        <v>1115029</v>
      </c>
      <c r="G681" t="s">
        <v>650</v>
      </c>
      <c r="H681">
        <v>66100</v>
      </c>
      <c r="I681" t="s">
        <v>600</v>
      </c>
      <c r="L681">
        <v>0</v>
      </c>
      <c r="M681">
        <v>0</v>
      </c>
      <c r="N681">
        <v>160000</v>
      </c>
      <c r="O681">
        <v>0</v>
      </c>
      <c r="P681">
        <v>160000</v>
      </c>
      <c r="Q681">
        <v>0</v>
      </c>
      <c r="R681">
        <v>46300</v>
      </c>
      <c r="S681">
        <v>113700</v>
      </c>
      <c r="T681">
        <v>28.9375</v>
      </c>
      <c r="U681">
        <v>0</v>
      </c>
      <c r="V681">
        <v>46300</v>
      </c>
      <c r="W681">
        <v>113700</v>
      </c>
      <c r="X681">
        <v>28.9375</v>
      </c>
      <c r="Y681">
        <v>0</v>
      </c>
      <c r="Z681">
        <v>46300</v>
      </c>
      <c r="AA681">
        <v>113700</v>
      </c>
      <c r="AB681">
        <v>28.9375</v>
      </c>
      <c r="AC681">
        <v>9999999999</v>
      </c>
      <c r="AD681" t="s">
        <v>31</v>
      </c>
    </row>
    <row r="682" spans="1:30">
      <c r="A682" s="3" t="str">
        <f>B682&amp;COUNTIF($B$1:B682,B682)</f>
        <v>照会しない496</v>
      </c>
      <c r="B682" s="2" t="s">
        <v>737</v>
      </c>
      <c r="C682" t="s">
        <v>27</v>
      </c>
      <c r="D682">
        <v>15100</v>
      </c>
      <c r="E682" t="s">
        <v>600</v>
      </c>
      <c r="F682">
        <v>1115030</v>
      </c>
      <c r="G682" t="s">
        <v>651</v>
      </c>
      <c r="H682">
        <v>66100</v>
      </c>
      <c r="I682" t="s">
        <v>600</v>
      </c>
      <c r="L682">
        <v>0</v>
      </c>
      <c r="M682">
        <v>0</v>
      </c>
      <c r="N682">
        <v>500000</v>
      </c>
      <c r="O682">
        <v>0</v>
      </c>
      <c r="P682">
        <v>500000</v>
      </c>
      <c r="Q682">
        <v>0</v>
      </c>
      <c r="R682">
        <v>0</v>
      </c>
      <c r="S682">
        <v>500000</v>
      </c>
      <c r="T682">
        <v>0</v>
      </c>
      <c r="U682">
        <v>0</v>
      </c>
      <c r="V682">
        <v>0</v>
      </c>
      <c r="W682">
        <v>500000</v>
      </c>
      <c r="X682">
        <v>0</v>
      </c>
      <c r="Y682">
        <v>0</v>
      </c>
      <c r="Z682">
        <v>0</v>
      </c>
      <c r="AA682">
        <v>500000</v>
      </c>
      <c r="AB682">
        <v>0</v>
      </c>
      <c r="AC682">
        <v>9999999999</v>
      </c>
      <c r="AD682" t="s">
        <v>31</v>
      </c>
    </row>
    <row r="683" spans="1:30">
      <c r="A683" s="3" t="str">
        <f>B683&amp;COUNTIF($B$1:B683,B683)</f>
        <v>照会しない497</v>
      </c>
      <c r="B683" s="2" t="s">
        <v>737</v>
      </c>
      <c r="C683" t="s">
        <v>27</v>
      </c>
      <c r="D683">
        <v>15100</v>
      </c>
      <c r="E683" t="s">
        <v>600</v>
      </c>
      <c r="F683">
        <v>1115031</v>
      </c>
      <c r="G683" t="s">
        <v>652</v>
      </c>
      <c r="H683">
        <v>66100</v>
      </c>
      <c r="I683" t="s">
        <v>600</v>
      </c>
      <c r="L683">
        <v>0</v>
      </c>
      <c r="M683">
        <v>0</v>
      </c>
      <c r="N683">
        <v>100000</v>
      </c>
      <c r="O683">
        <v>0</v>
      </c>
      <c r="P683">
        <v>100000</v>
      </c>
      <c r="Q683">
        <v>1160</v>
      </c>
      <c r="R683">
        <v>4720</v>
      </c>
      <c r="S683">
        <v>95280</v>
      </c>
      <c r="T683">
        <v>4.72</v>
      </c>
      <c r="U683">
        <v>1160</v>
      </c>
      <c r="V683">
        <v>4720</v>
      </c>
      <c r="W683">
        <v>95280</v>
      </c>
      <c r="X683">
        <v>4.72</v>
      </c>
      <c r="Y683">
        <v>1160</v>
      </c>
      <c r="Z683">
        <v>4720</v>
      </c>
      <c r="AA683">
        <v>95280</v>
      </c>
      <c r="AB683">
        <v>4.72</v>
      </c>
      <c r="AC683">
        <v>9999999999</v>
      </c>
      <c r="AD683" t="s">
        <v>31</v>
      </c>
    </row>
    <row r="684" spans="1:30">
      <c r="A684" s="3" t="str">
        <f>B684&amp;COUNTIF($B$1:B684,B684)</f>
        <v>照会しない498</v>
      </c>
      <c r="B684" s="2" t="s">
        <v>737</v>
      </c>
      <c r="C684" t="s">
        <v>27</v>
      </c>
      <c r="D684">
        <v>15100</v>
      </c>
      <c r="E684" t="s">
        <v>600</v>
      </c>
      <c r="F684">
        <v>1115033</v>
      </c>
      <c r="G684" t="s">
        <v>653</v>
      </c>
      <c r="H684">
        <v>66100</v>
      </c>
      <c r="I684" t="s">
        <v>600</v>
      </c>
      <c r="L684">
        <v>0</v>
      </c>
      <c r="M684">
        <v>0</v>
      </c>
      <c r="N684">
        <v>250000</v>
      </c>
      <c r="O684">
        <v>0</v>
      </c>
      <c r="P684">
        <v>250000</v>
      </c>
      <c r="Q684">
        <v>0</v>
      </c>
      <c r="R684">
        <v>0</v>
      </c>
      <c r="S684">
        <v>250000</v>
      </c>
      <c r="T684">
        <v>0</v>
      </c>
      <c r="U684">
        <v>0</v>
      </c>
      <c r="V684">
        <v>0</v>
      </c>
      <c r="W684">
        <v>250000</v>
      </c>
      <c r="X684">
        <v>0</v>
      </c>
      <c r="Y684">
        <v>0</v>
      </c>
      <c r="Z684">
        <v>0</v>
      </c>
      <c r="AA684">
        <v>250000</v>
      </c>
      <c r="AB684">
        <v>0</v>
      </c>
      <c r="AC684">
        <v>9999999999</v>
      </c>
      <c r="AD684" t="s">
        <v>31</v>
      </c>
    </row>
    <row r="685" spans="1:30">
      <c r="A685" s="3" t="str">
        <f>B685&amp;COUNTIF($B$1:B685,B685)</f>
        <v>照会しない499</v>
      </c>
      <c r="B685" s="2" t="s">
        <v>737</v>
      </c>
      <c r="C685" t="s">
        <v>27</v>
      </c>
      <c r="D685">
        <v>15100</v>
      </c>
      <c r="E685" t="s">
        <v>600</v>
      </c>
      <c r="F685">
        <v>1115034</v>
      </c>
      <c r="G685" t="s">
        <v>654</v>
      </c>
      <c r="H685">
        <v>66100</v>
      </c>
      <c r="I685" t="s">
        <v>600</v>
      </c>
      <c r="L685">
        <v>0</v>
      </c>
      <c r="M685">
        <v>0</v>
      </c>
      <c r="N685">
        <v>100000</v>
      </c>
      <c r="O685">
        <v>0</v>
      </c>
      <c r="P685">
        <v>100000</v>
      </c>
      <c r="Q685">
        <v>87280</v>
      </c>
      <c r="R685">
        <v>87280</v>
      </c>
      <c r="S685">
        <v>12720</v>
      </c>
      <c r="T685">
        <v>87.28</v>
      </c>
      <c r="U685">
        <v>87280</v>
      </c>
      <c r="V685">
        <v>87280</v>
      </c>
      <c r="W685">
        <v>12720</v>
      </c>
      <c r="X685">
        <v>87.28</v>
      </c>
      <c r="Y685">
        <v>87280</v>
      </c>
      <c r="Z685">
        <v>87280</v>
      </c>
      <c r="AA685">
        <v>12720</v>
      </c>
      <c r="AB685">
        <v>87.28</v>
      </c>
      <c r="AC685">
        <v>9999999999</v>
      </c>
      <c r="AD685" t="s">
        <v>31</v>
      </c>
    </row>
    <row r="686" spans="1:30">
      <c r="A686" s="3" t="str">
        <f>B686&amp;COUNTIF($B$1:B686,B686)</f>
        <v>照会しない500</v>
      </c>
      <c r="B686" s="2" t="s">
        <v>737</v>
      </c>
      <c r="C686" t="s">
        <v>27</v>
      </c>
      <c r="D686">
        <v>15100</v>
      </c>
      <c r="E686" t="s">
        <v>600</v>
      </c>
      <c r="F686">
        <v>1115035</v>
      </c>
      <c r="G686" t="s">
        <v>655</v>
      </c>
      <c r="H686">
        <v>66100</v>
      </c>
      <c r="I686" t="s">
        <v>600</v>
      </c>
      <c r="L686">
        <v>0</v>
      </c>
      <c r="M686">
        <v>0</v>
      </c>
      <c r="N686">
        <v>100000</v>
      </c>
      <c r="O686">
        <v>0</v>
      </c>
      <c r="P686">
        <v>100000</v>
      </c>
      <c r="Q686">
        <v>0</v>
      </c>
      <c r="R686">
        <v>0</v>
      </c>
      <c r="S686">
        <v>100000</v>
      </c>
      <c r="T686">
        <v>0</v>
      </c>
      <c r="U686">
        <v>0</v>
      </c>
      <c r="V686">
        <v>0</v>
      </c>
      <c r="W686">
        <v>100000</v>
      </c>
      <c r="X686">
        <v>0</v>
      </c>
      <c r="Y686">
        <v>0</v>
      </c>
      <c r="Z686">
        <v>0</v>
      </c>
      <c r="AA686">
        <v>100000</v>
      </c>
      <c r="AB686">
        <v>0</v>
      </c>
      <c r="AC686">
        <v>9999999999</v>
      </c>
      <c r="AD686" t="s">
        <v>31</v>
      </c>
    </row>
    <row r="687" spans="1:30">
      <c r="A687" s="3" t="str">
        <f>B687&amp;COUNTIF($B$1:B687,B687)</f>
        <v>照会しない501</v>
      </c>
      <c r="B687" s="2" t="s">
        <v>737</v>
      </c>
      <c r="C687" t="s">
        <v>27</v>
      </c>
      <c r="D687">
        <v>15100</v>
      </c>
      <c r="E687" t="s">
        <v>600</v>
      </c>
      <c r="F687">
        <v>1115036</v>
      </c>
      <c r="G687" t="s">
        <v>656</v>
      </c>
      <c r="H687">
        <v>66100</v>
      </c>
      <c r="I687" t="s">
        <v>600</v>
      </c>
      <c r="L687">
        <v>0</v>
      </c>
      <c r="M687">
        <v>0</v>
      </c>
      <c r="N687">
        <v>300000</v>
      </c>
      <c r="O687">
        <v>0</v>
      </c>
      <c r="P687">
        <v>300000</v>
      </c>
      <c r="Q687">
        <v>0</v>
      </c>
      <c r="R687">
        <v>0</v>
      </c>
      <c r="S687">
        <v>300000</v>
      </c>
      <c r="T687">
        <v>0</v>
      </c>
      <c r="U687">
        <v>0</v>
      </c>
      <c r="V687">
        <v>0</v>
      </c>
      <c r="W687">
        <v>300000</v>
      </c>
      <c r="X687">
        <v>0</v>
      </c>
      <c r="Y687">
        <v>0</v>
      </c>
      <c r="Z687">
        <v>0</v>
      </c>
      <c r="AA687">
        <v>300000</v>
      </c>
      <c r="AB687">
        <v>0</v>
      </c>
      <c r="AC687">
        <v>9999999999</v>
      </c>
      <c r="AD687" t="s">
        <v>31</v>
      </c>
    </row>
    <row r="688" spans="1:30">
      <c r="A688" s="3" t="str">
        <f>B688&amp;COUNTIF($B$1:B688,B688)</f>
        <v>照会しない502</v>
      </c>
      <c r="B688" s="2" t="s">
        <v>737</v>
      </c>
      <c r="C688" t="s">
        <v>27</v>
      </c>
      <c r="D688">
        <v>15100</v>
      </c>
      <c r="E688" t="s">
        <v>600</v>
      </c>
      <c r="F688">
        <v>1115039</v>
      </c>
      <c r="G688" t="s">
        <v>657</v>
      </c>
      <c r="H688">
        <v>66100</v>
      </c>
      <c r="I688" t="s">
        <v>600</v>
      </c>
      <c r="L688">
        <v>0</v>
      </c>
      <c r="M688">
        <v>0</v>
      </c>
      <c r="N688">
        <v>130000</v>
      </c>
      <c r="O688">
        <v>0</v>
      </c>
      <c r="P688">
        <v>130000</v>
      </c>
      <c r="Q688">
        <v>0</v>
      </c>
      <c r="R688">
        <v>0</v>
      </c>
      <c r="S688">
        <v>130000</v>
      </c>
      <c r="T688">
        <v>0</v>
      </c>
      <c r="U688">
        <v>0</v>
      </c>
      <c r="V688">
        <v>0</v>
      </c>
      <c r="W688">
        <v>130000</v>
      </c>
      <c r="X688">
        <v>0</v>
      </c>
      <c r="Y688">
        <v>0</v>
      </c>
      <c r="Z688">
        <v>0</v>
      </c>
      <c r="AA688">
        <v>130000</v>
      </c>
      <c r="AB688">
        <v>0</v>
      </c>
      <c r="AC688">
        <v>9999999999</v>
      </c>
      <c r="AD688" t="s">
        <v>31</v>
      </c>
    </row>
    <row r="689" spans="1:30">
      <c r="A689" s="3" t="str">
        <f>B689&amp;COUNTIF($B$1:B689,B689)</f>
        <v>照会しない503</v>
      </c>
      <c r="B689" s="2" t="s">
        <v>737</v>
      </c>
      <c r="C689" t="s">
        <v>27</v>
      </c>
      <c r="D689">
        <v>15100</v>
      </c>
      <c r="E689" t="s">
        <v>600</v>
      </c>
      <c r="F689">
        <v>1115041</v>
      </c>
      <c r="G689" t="s">
        <v>658</v>
      </c>
      <c r="H689">
        <v>66100</v>
      </c>
      <c r="I689" t="s">
        <v>600</v>
      </c>
      <c r="L689">
        <v>0</v>
      </c>
      <c r="M689">
        <v>0</v>
      </c>
      <c r="N689">
        <v>100000</v>
      </c>
      <c r="O689">
        <v>0</v>
      </c>
      <c r="P689">
        <v>100000</v>
      </c>
      <c r="Q689">
        <v>0</v>
      </c>
      <c r="R689">
        <v>0</v>
      </c>
      <c r="S689">
        <v>100000</v>
      </c>
      <c r="T689">
        <v>0</v>
      </c>
      <c r="U689">
        <v>0</v>
      </c>
      <c r="V689">
        <v>0</v>
      </c>
      <c r="W689">
        <v>100000</v>
      </c>
      <c r="X689">
        <v>0</v>
      </c>
      <c r="Y689">
        <v>0</v>
      </c>
      <c r="Z689">
        <v>0</v>
      </c>
      <c r="AA689">
        <v>100000</v>
      </c>
      <c r="AB689">
        <v>0</v>
      </c>
      <c r="AC689">
        <v>9999999999</v>
      </c>
      <c r="AD689" t="s">
        <v>31</v>
      </c>
    </row>
    <row r="690" spans="1:30">
      <c r="A690" s="3" t="str">
        <f>B690&amp;COUNTIF($B$1:B690,B690)</f>
        <v>照会しない504</v>
      </c>
      <c r="B690" s="2" t="s">
        <v>737</v>
      </c>
      <c r="C690" t="s">
        <v>27</v>
      </c>
      <c r="D690">
        <v>15100</v>
      </c>
      <c r="E690" t="s">
        <v>600</v>
      </c>
      <c r="F690">
        <v>1115047</v>
      </c>
      <c r="G690" t="s">
        <v>659</v>
      </c>
      <c r="H690">
        <v>66100</v>
      </c>
      <c r="I690" t="s">
        <v>600</v>
      </c>
      <c r="L690">
        <v>0</v>
      </c>
      <c r="M690">
        <v>0</v>
      </c>
      <c r="N690">
        <v>150000</v>
      </c>
      <c r="O690">
        <v>0</v>
      </c>
      <c r="P690">
        <v>150000</v>
      </c>
      <c r="Q690">
        <v>0</v>
      </c>
      <c r="R690">
        <v>0</v>
      </c>
      <c r="S690">
        <v>150000</v>
      </c>
      <c r="T690">
        <v>0</v>
      </c>
      <c r="U690">
        <v>0</v>
      </c>
      <c r="V690">
        <v>0</v>
      </c>
      <c r="W690">
        <v>150000</v>
      </c>
      <c r="X690">
        <v>0</v>
      </c>
      <c r="Y690">
        <v>0</v>
      </c>
      <c r="Z690">
        <v>0</v>
      </c>
      <c r="AA690">
        <v>150000</v>
      </c>
      <c r="AB690">
        <v>0</v>
      </c>
      <c r="AC690">
        <v>9999999999</v>
      </c>
      <c r="AD690" t="s">
        <v>31</v>
      </c>
    </row>
    <row r="691" spans="1:30">
      <c r="A691" s="3" t="str">
        <f>B691&amp;COUNTIF($B$1:B691,B691)</f>
        <v>照会しない505</v>
      </c>
      <c r="B691" s="2" t="s">
        <v>737</v>
      </c>
      <c r="C691" t="s">
        <v>27</v>
      </c>
      <c r="D691">
        <v>15100</v>
      </c>
      <c r="E691" t="s">
        <v>600</v>
      </c>
      <c r="F691">
        <v>115005</v>
      </c>
      <c r="G691" t="s">
        <v>660</v>
      </c>
      <c r="H691">
        <v>66100</v>
      </c>
      <c r="I691" t="s">
        <v>600</v>
      </c>
      <c r="L691">
        <v>0</v>
      </c>
      <c r="M691">
        <v>0</v>
      </c>
      <c r="N691">
        <v>400000</v>
      </c>
      <c r="O691">
        <v>0</v>
      </c>
      <c r="P691">
        <v>400000</v>
      </c>
      <c r="Q691">
        <v>0</v>
      </c>
      <c r="R691">
        <v>0</v>
      </c>
      <c r="S691">
        <v>400000</v>
      </c>
      <c r="T691">
        <v>0</v>
      </c>
      <c r="U691">
        <v>0</v>
      </c>
      <c r="V691">
        <v>0</v>
      </c>
      <c r="W691">
        <v>400000</v>
      </c>
      <c r="X691">
        <v>0</v>
      </c>
      <c r="Y691">
        <v>0</v>
      </c>
      <c r="Z691">
        <v>0</v>
      </c>
      <c r="AA691">
        <v>400000</v>
      </c>
      <c r="AB691">
        <v>0</v>
      </c>
      <c r="AC691">
        <v>9999999999</v>
      </c>
      <c r="AD691" t="s">
        <v>31</v>
      </c>
    </row>
    <row r="692" spans="1:30">
      <c r="A692" s="3" t="str">
        <f>B692&amp;COUNTIF($B$1:B692,B692)</f>
        <v>照会しない506</v>
      </c>
      <c r="B692" s="2" t="s">
        <v>737</v>
      </c>
      <c r="C692" t="s">
        <v>27</v>
      </c>
      <c r="D692">
        <v>15100</v>
      </c>
      <c r="E692" t="s">
        <v>600</v>
      </c>
      <c r="F692">
        <v>2115004</v>
      </c>
      <c r="G692" t="s">
        <v>661</v>
      </c>
      <c r="H692">
        <v>66100</v>
      </c>
      <c r="I692" t="s">
        <v>600</v>
      </c>
      <c r="L692">
        <v>0</v>
      </c>
      <c r="M692">
        <v>0</v>
      </c>
      <c r="N692">
        <v>1000000</v>
      </c>
      <c r="O692">
        <v>0</v>
      </c>
      <c r="P692">
        <v>1000000</v>
      </c>
      <c r="Q692">
        <v>95660</v>
      </c>
      <c r="R692">
        <v>284470</v>
      </c>
      <c r="S692">
        <v>715530</v>
      </c>
      <c r="T692">
        <v>28.446999999999999</v>
      </c>
      <c r="U692">
        <v>95660</v>
      </c>
      <c r="V692">
        <v>284470</v>
      </c>
      <c r="W692">
        <v>715530</v>
      </c>
      <c r="X692">
        <v>28.446999999999999</v>
      </c>
      <c r="Y692">
        <v>95660</v>
      </c>
      <c r="Z692">
        <v>284470</v>
      </c>
      <c r="AA692">
        <v>715530</v>
      </c>
      <c r="AB692">
        <v>28.446999999999999</v>
      </c>
      <c r="AC692">
        <v>9999999999</v>
      </c>
      <c r="AD692" t="s">
        <v>31</v>
      </c>
    </row>
    <row r="693" spans="1:30">
      <c r="A693" s="3" t="str">
        <f>B693&amp;COUNTIF($B$1:B693,B693)</f>
        <v>照会しない507</v>
      </c>
      <c r="B693" s="2" t="s">
        <v>737</v>
      </c>
      <c r="C693" t="s">
        <v>27</v>
      </c>
      <c r="D693">
        <v>15100</v>
      </c>
      <c r="E693" t="s">
        <v>600</v>
      </c>
      <c r="F693">
        <v>2115005</v>
      </c>
      <c r="G693" t="s">
        <v>662</v>
      </c>
      <c r="H693">
        <v>66100</v>
      </c>
      <c r="I693" t="s">
        <v>600</v>
      </c>
      <c r="L693">
        <v>0</v>
      </c>
      <c r="M693">
        <v>0</v>
      </c>
      <c r="N693">
        <v>1100000</v>
      </c>
      <c r="O693">
        <v>0</v>
      </c>
      <c r="P693">
        <v>1100000</v>
      </c>
      <c r="Q693">
        <v>0</v>
      </c>
      <c r="R693">
        <v>634849</v>
      </c>
      <c r="S693">
        <v>465151</v>
      </c>
      <c r="T693">
        <v>57.713545454545503</v>
      </c>
      <c r="U693">
        <v>0</v>
      </c>
      <c r="V693">
        <v>634849</v>
      </c>
      <c r="W693">
        <v>465151</v>
      </c>
      <c r="X693">
        <v>57.713545454545503</v>
      </c>
      <c r="Y693">
        <v>0</v>
      </c>
      <c r="Z693">
        <v>634849</v>
      </c>
      <c r="AA693">
        <v>465151</v>
      </c>
      <c r="AB693">
        <v>57.713545454545503</v>
      </c>
      <c r="AC693">
        <v>9999999999</v>
      </c>
      <c r="AD693" t="s">
        <v>31</v>
      </c>
    </row>
    <row r="694" spans="1:30">
      <c r="A694" s="3" t="str">
        <f>B694&amp;COUNTIF($B$1:B694,B694)</f>
        <v>照会しない508</v>
      </c>
      <c r="B694" s="2" t="s">
        <v>737</v>
      </c>
      <c r="C694" t="s">
        <v>27</v>
      </c>
      <c r="D694">
        <v>15100</v>
      </c>
      <c r="E694" t="s">
        <v>600</v>
      </c>
      <c r="F694">
        <v>2115006</v>
      </c>
      <c r="G694" t="s">
        <v>663</v>
      </c>
      <c r="H694">
        <v>66100</v>
      </c>
      <c r="I694" t="s">
        <v>600</v>
      </c>
      <c r="L694">
        <v>0</v>
      </c>
      <c r="M694">
        <v>0</v>
      </c>
      <c r="N694">
        <v>1000000</v>
      </c>
      <c r="O694">
        <v>0</v>
      </c>
      <c r="P694">
        <v>1000000</v>
      </c>
      <c r="Q694">
        <v>78840</v>
      </c>
      <c r="R694">
        <v>588723</v>
      </c>
      <c r="S694">
        <v>411277</v>
      </c>
      <c r="T694">
        <v>58.872300000000003</v>
      </c>
      <c r="U694">
        <v>78840</v>
      </c>
      <c r="V694">
        <v>374723</v>
      </c>
      <c r="W694">
        <v>625277</v>
      </c>
      <c r="X694">
        <v>37.472299999999997</v>
      </c>
      <c r="Y694">
        <v>78840</v>
      </c>
      <c r="Z694">
        <v>374723</v>
      </c>
      <c r="AA694">
        <v>625277</v>
      </c>
      <c r="AB694">
        <v>37.472299999999997</v>
      </c>
      <c r="AC694">
        <v>9999999999</v>
      </c>
      <c r="AD694" t="s">
        <v>31</v>
      </c>
    </row>
    <row r="695" spans="1:30">
      <c r="A695" s="3" t="str">
        <f>B695&amp;COUNTIF($B$1:B695,B695)</f>
        <v>照会しない509</v>
      </c>
      <c r="B695" s="2" t="s">
        <v>737</v>
      </c>
      <c r="C695" t="s">
        <v>27</v>
      </c>
      <c r="D695">
        <v>15100</v>
      </c>
      <c r="E695" t="s">
        <v>600</v>
      </c>
      <c r="F695">
        <v>2115008</v>
      </c>
      <c r="G695" t="s">
        <v>664</v>
      </c>
      <c r="H695">
        <v>66100</v>
      </c>
      <c r="I695" t="s">
        <v>600</v>
      </c>
      <c r="L695">
        <v>0</v>
      </c>
      <c r="M695">
        <v>0</v>
      </c>
      <c r="N695">
        <v>2000000</v>
      </c>
      <c r="O695">
        <v>0</v>
      </c>
      <c r="P695">
        <v>2000000</v>
      </c>
      <c r="Q695">
        <v>0</v>
      </c>
      <c r="R695">
        <v>339265</v>
      </c>
      <c r="S695">
        <v>1660735</v>
      </c>
      <c r="T695">
        <v>16.963249999999999</v>
      </c>
      <c r="U695">
        <v>0</v>
      </c>
      <c r="V695">
        <v>339265</v>
      </c>
      <c r="W695">
        <v>1660735</v>
      </c>
      <c r="X695">
        <v>16.963249999999999</v>
      </c>
      <c r="Y695">
        <v>0</v>
      </c>
      <c r="Z695">
        <v>339265</v>
      </c>
      <c r="AA695">
        <v>1660735</v>
      </c>
      <c r="AB695">
        <v>16.963249999999999</v>
      </c>
      <c r="AC695">
        <v>9999999999</v>
      </c>
      <c r="AD695" t="s">
        <v>31</v>
      </c>
    </row>
    <row r="696" spans="1:30">
      <c r="A696" s="3" t="str">
        <f>B696&amp;COUNTIF($B$1:B696,B696)</f>
        <v>照会しない510</v>
      </c>
      <c r="B696" s="2" t="s">
        <v>737</v>
      </c>
      <c r="C696" t="s">
        <v>27</v>
      </c>
      <c r="D696">
        <v>15100</v>
      </c>
      <c r="E696" t="s">
        <v>600</v>
      </c>
      <c r="F696">
        <v>2115011</v>
      </c>
      <c r="G696" t="s">
        <v>665</v>
      </c>
      <c r="H696">
        <v>66100</v>
      </c>
      <c r="I696" t="s">
        <v>600</v>
      </c>
      <c r="L696">
        <v>0</v>
      </c>
      <c r="M696">
        <v>0</v>
      </c>
      <c r="N696">
        <v>260000</v>
      </c>
      <c r="O696">
        <v>0</v>
      </c>
      <c r="P696">
        <v>260000</v>
      </c>
      <c r="Q696">
        <v>107580</v>
      </c>
      <c r="R696">
        <v>107580</v>
      </c>
      <c r="S696">
        <v>152420</v>
      </c>
      <c r="T696">
        <v>41.376923076923099</v>
      </c>
      <c r="U696">
        <v>107580</v>
      </c>
      <c r="V696">
        <v>107580</v>
      </c>
      <c r="W696">
        <v>152420</v>
      </c>
      <c r="X696">
        <v>41.376923076923099</v>
      </c>
      <c r="Y696">
        <v>107580</v>
      </c>
      <c r="Z696">
        <v>107580</v>
      </c>
      <c r="AA696">
        <v>152420</v>
      </c>
      <c r="AB696">
        <v>41.376923076923099</v>
      </c>
      <c r="AC696">
        <v>9999999999</v>
      </c>
      <c r="AD696" t="s">
        <v>31</v>
      </c>
    </row>
    <row r="697" spans="1:30">
      <c r="A697" s="3" t="str">
        <f>B697&amp;COUNTIF($B$1:B697,B697)</f>
        <v>照会しない511</v>
      </c>
      <c r="B697" s="2" t="s">
        <v>737</v>
      </c>
      <c r="C697" t="s">
        <v>27</v>
      </c>
      <c r="D697">
        <v>15100</v>
      </c>
      <c r="E697" t="s">
        <v>600</v>
      </c>
      <c r="F697">
        <v>2115012</v>
      </c>
      <c r="G697" t="s">
        <v>666</v>
      </c>
      <c r="H697">
        <v>66100</v>
      </c>
      <c r="I697" t="s">
        <v>600</v>
      </c>
      <c r="L697">
        <v>0</v>
      </c>
      <c r="M697">
        <v>0</v>
      </c>
      <c r="N697">
        <v>300000</v>
      </c>
      <c r="O697">
        <v>0</v>
      </c>
      <c r="P697">
        <v>300000</v>
      </c>
      <c r="Q697">
        <v>104710</v>
      </c>
      <c r="R697">
        <v>104710</v>
      </c>
      <c r="S697">
        <v>195290</v>
      </c>
      <c r="T697">
        <v>34.9033333333333</v>
      </c>
      <c r="U697">
        <v>104710</v>
      </c>
      <c r="V697">
        <v>104710</v>
      </c>
      <c r="W697">
        <v>195290</v>
      </c>
      <c r="X697">
        <v>34.9033333333333</v>
      </c>
      <c r="Y697">
        <v>104710</v>
      </c>
      <c r="Z697">
        <v>104710</v>
      </c>
      <c r="AA697">
        <v>195290</v>
      </c>
      <c r="AB697">
        <v>34.9033333333333</v>
      </c>
      <c r="AC697">
        <v>9999999999</v>
      </c>
      <c r="AD697" t="s">
        <v>31</v>
      </c>
    </row>
    <row r="698" spans="1:30">
      <c r="A698" s="3" t="str">
        <f>B698&amp;COUNTIF($B$1:B698,B698)</f>
        <v>照会しない512</v>
      </c>
      <c r="B698" s="2" t="s">
        <v>737</v>
      </c>
      <c r="C698" t="s">
        <v>27</v>
      </c>
      <c r="D698">
        <v>15100</v>
      </c>
      <c r="E698" t="s">
        <v>600</v>
      </c>
      <c r="F698">
        <v>2115013</v>
      </c>
      <c r="G698" t="s">
        <v>667</v>
      </c>
      <c r="H698">
        <v>66100</v>
      </c>
      <c r="I698" t="s">
        <v>600</v>
      </c>
      <c r="L698">
        <v>0</v>
      </c>
      <c r="M698">
        <v>0</v>
      </c>
      <c r="N698">
        <v>40000</v>
      </c>
      <c r="O698">
        <v>0</v>
      </c>
      <c r="P698">
        <v>40000</v>
      </c>
      <c r="Q698">
        <v>0</v>
      </c>
      <c r="R698">
        <v>0</v>
      </c>
      <c r="S698">
        <v>40000</v>
      </c>
      <c r="T698">
        <v>0</v>
      </c>
      <c r="U698">
        <v>0</v>
      </c>
      <c r="V698">
        <v>0</v>
      </c>
      <c r="W698">
        <v>40000</v>
      </c>
      <c r="X698">
        <v>0</v>
      </c>
      <c r="Y698">
        <v>0</v>
      </c>
      <c r="Z698">
        <v>0</v>
      </c>
      <c r="AA698">
        <v>40000</v>
      </c>
      <c r="AB698">
        <v>0</v>
      </c>
      <c r="AC698">
        <v>9999999999</v>
      </c>
      <c r="AD698" t="s">
        <v>31</v>
      </c>
    </row>
    <row r="699" spans="1:30">
      <c r="A699" s="3" t="str">
        <f>B699&amp;COUNTIF($B$1:B699,B699)</f>
        <v>照会しない513</v>
      </c>
      <c r="B699" s="2" t="s">
        <v>737</v>
      </c>
      <c r="C699" t="s">
        <v>27</v>
      </c>
      <c r="D699">
        <v>15100</v>
      </c>
      <c r="E699" t="s">
        <v>600</v>
      </c>
      <c r="F699">
        <v>3115001</v>
      </c>
      <c r="G699" t="s">
        <v>668</v>
      </c>
      <c r="H699">
        <v>66100</v>
      </c>
      <c r="I699" t="s">
        <v>600</v>
      </c>
      <c r="L699">
        <v>0</v>
      </c>
      <c r="M699">
        <v>0</v>
      </c>
      <c r="N699">
        <v>700000</v>
      </c>
      <c r="O699">
        <v>0</v>
      </c>
      <c r="P699">
        <v>700000</v>
      </c>
      <c r="Q699">
        <v>0</v>
      </c>
      <c r="R699">
        <v>98367</v>
      </c>
      <c r="S699">
        <v>601633</v>
      </c>
      <c r="T699">
        <v>14.052428571428599</v>
      </c>
      <c r="U699">
        <v>0</v>
      </c>
      <c r="V699">
        <v>98367</v>
      </c>
      <c r="W699">
        <v>601633</v>
      </c>
      <c r="X699">
        <v>14.052428571428599</v>
      </c>
      <c r="Y699">
        <v>0</v>
      </c>
      <c r="Z699">
        <v>98367</v>
      </c>
      <c r="AA699">
        <v>601633</v>
      </c>
      <c r="AB699">
        <v>14.052428571428599</v>
      </c>
      <c r="AC699">
        <v>9999999999</v>
      </c>
      <c r="AD699" t="s">
        <v>31</v>
      </c>
    </row>
    <row r="700" spans="1:30">
      <c r="A700" s="3" t="str">
        <f>B700&amp;COUNTIF($B$1:B700,B700)</f>
        <v>照会しない514</v>
      </c>
      <c r="B700" s="2" t="s">
        <v>737</v>
      </c>
      <c r="C700" t="s">
        <v>27</v>
      </c>
      <c r="D700">
        <v>15100</v>
      </c>
      <c r="E700" t="s">
        <v>600</v>
      </c>
      <c r="F700">
        <v>3115002</v>
      </c>
      <c r="G700" t="s">
        <v>669</v>
      </c>
      <c r="H700">
        <v>66100</v>
      </c>
      <c r="I700" t="s">
        <v>600</v>
      </c>
      <c r="L700">
        <v>0</v>
      </c>
      <c r="M700">
        <v>0</v>
      </c>
      <c r="N700">
        <v>1500000</v>
      </c>
      <c r="O700">
        <v>0</v>
      </c>
      <c r="P700">
        <v>1500000</v>
      </c>
      <c r="Q700">
        <v>0</v>
      </c>
      <c r="R700">
        <v>88690</v>
      </c>
      <c r="S700">
        <v>1411310</v>
      </c>
      <c r="T700">
        <v>5.9126666666666701</v>
      </c>
      <c r="U700">
        <v>0</v>
      </c>
      <c r="V700">
        <v>88690</v>
      </c>
      <c r="W700">
        <v>1411310</v>
      </c>
      <c r="X700">
        <v>5.9126666666666701</v>
      </c>
      <c r="Y700">
        <v>0</v>
      </c>
      <c r="Z700">
        <v>88690</v>
      </c>
      <c r="AA700">
        <v>1411310</v>
      </c>
      <c r="AB700">
        <v>5.9126666666666701</v>
      </c>
      <c r="AC700">
        <v>9999999999</v>
      </c>
      <c r="AD700" t="s">
        <v>31</v>
      </c>
    </row>
    <row r="701" spans="1:30">
      <c r="A701" s="3" t="str">
        <f>B701&amp;COUNTIF($B$1:B701,B701)</f>
        <v>照会しない515</v>
      </c>
      <c r="B701" s="2" t="s">
        <v>737</v>
      </c>
      <c r="C701" t="s">
        <v>27</v>
      </c>
      <c r="D701">
        <v>15100</v>
      </c>
      <c r="E701" t="s">
        <v>600</v>
      </c>
      <c r="F701">
        <v>10115002</v>
      </c>
      <c r="G701" t="s">
        <v>670</v>
      </c>
      <c r="H701">
        <v>66100</v>
      </c>
      <c r="I701" t="s">
        <v>600</v>
      </c>
      <c r="L701">
        <v>0</v>
      </c>
      <c r="M701">
        <v>0</v>
      </c>
      <c r="N701">
        <v>0</v>
      </c>
      <c r="O701">
        <v>100000</v>
      </c>
      <c r="P701">
        <v>100000</v>
      </c>
      <c r="Q701">
        <v>0</v>
      </c>
      <c r="R701">
        <v>0</v>
      </c>
      <c r="S701">
        <v>100000</v>
      </c>
      <c r="T701">
        <v>0</v>
      </c>
      <c r="U701">
        <v>0</v>
      </c>
      <c r="V701">
        <v>0</v>
      </c>
      <c r="W701">
        <v>100000</v>
      </c>
      <c r="X701">
        <v>0</v>
      </c>
      <c r="Y701">
        <v>0</v>
      </c>
      <c r="Z701">
        <v>0</v>
      </c>
      <c r="AA701">
        <v>100000</v>
      </c>
      <c r="AB701">
        <v>0</v>
      </c>
      <c r="AC701">
        <v>9999999999</v>
      </c>
      <c r="AD701" t="s">
        <v>31</v>
      </c>
    </row>
    <row r="702" spans="1:30">
      <c r="A702" s="3" t="str">
        <f>B702&amp;COUNTIF($B$1:B702,B702)</f>
        <v>照会しない516</v>
      </c>
      <c r="B702" s="2" t="s">
        <v>737</v>
      </c>
      <c r="C702" t="s">
        <v>27</v>
      </c>
      <c r="D702">
        <v>15100</v>
      </c>
      <c r="E702" t="s">
        <v>600</v>
      </c>
      <c r="F702">
        <v>10115003</v>
      </c>
      <c r="G702" t="s">
        <v>671</v>
      </c>
      <c r="H702">
        <v>66100</v>
      </c>
      <c r="I702" t="s">
        <v>600</v>
      </c>
      <c r="L702">
        <v>0</v>
      </c>
      <c r="M702">
        <v>0</v>
      </c>
      <c r="N702">
        <v>600000</v>
      </c>
      <c r="O702">
        <v>0</v>
      </c>
      <c r="P702">
        <v>600000</v>
      </c>
      <c r="Q702">
        <v>138460</v>
      </c>
      <c r="R702">
        <v>431685</v>
      </c>
      <c r="S702">
        <v>168315</v>
      </c>
      <c r="T702">
        <v>71.947500000000005</v>
      </c>
      <c r="U702">
        <v>138460</v>
      </c>
      <c r="V702">
        <v>421685</v>
      </c>
      <c r="W702">
        <v>178315</v>
      </c>
      <c r="X702">
        <v>70.280833333333305</v>
      </c>
      <c r="Y702">
        <v>138460</v>
      </c>
      <c r="Z702">
        <v>421685</v>
      </c>
      <c r="AA702">
        <v>178315</v>
      </c>
      <c r="AB702">
        <v>70.280833333333305</v>
      </c>
      <c r="AC702">
        <v>9999999999</v>
      </c>
      <c r="AD702" t="s">
        <v>31</v>
      </c>
    </row>
    <row r="703" spans="1:30">
      <c r="A703" s="3" t="str">
        <f>B703&amp;COUNTIF($B$1:B703,B703)</f>
        <v>照会しない517</v>
      </c>
      <c r="B703" s="2" t="s">
        <v>737</v>
      </c>
      <c r="C703" t="s">
        <v>27</v>
      </c>
      <c r="D703">
        <v>15100</v>
      </c>
      <c r="E703" t="s">
        <v>600</v>
      </c>
      <c r="F703">
        <v>10115004</v>
      </c>
      <c r="G703" t="s">
        <v>672</v>
      </c>
      <c r="H703">
        <v>66100</v>
      </c>
      <c r="I703" t="s">
        <v>600</v>
      </c>
      <c r="L703">
        <v>0</v>
      </c>
      <c r="M703">
        <v>0</v>
      </c>
      <c r="N703">
        <v>897137</v>
      </c>
      <c r="O703">
        <v>0</v>
      </c>
      <c r="P703">
        <v>897137</v>
      </c>
      <c r="Q703">
        <v>0</v>
      </c>
      <c r="R703">
        <v>150000</v>
      </c>
      <c r="S703">
        <v>747137</v>
      </c>
      <c r="T703">
        <v>16.719854381214901</v>
      </c>
      <c r="U703">
        <v>0</v>
      </c>
      <c r="V703">
        <v>150000</v>
      </c>
      <c r="W703">
        <v>747137</v>
      </c>
      <c r="X703">
        <v>16.719854381214901</v>
      </c>
      <c r="Y703">
        <v>0</v>
      </c>
      <c r="Z703">
        <v>150000</v>
      </c>
      <c r="AA703">
        <v>747137</v>
      </c>
      <c r="AB703">
        <v>16.719854381214901</v>
      </c>
      <c r="AC703">
        <v>9999999999</v>
      </c>
      <c r="AD703" t="s">
        <v>31</v>
      </c>
    </row>
    <row r="704" spans="1:30">
      <c r="A704" s="3" t="str">
        <f>B704&amp;COUNTIF($B$1:B704,B704)</f>
        <v>照会しない518</v>
      </c>
      <c r="B704" s="2" t="s">
        <v>737</v>
      </c>
      <c r="C704" t="s">
        <v>27</v>
      </c>
      <c r="D704">
        <v>15100</v>
      </c>
      <c r="E704" t="s">
        <v>600</v>
      </c>
      <c r="F704">
        <v>2115007</v>
      </c>
      <c r="G704" t="s">
        <v>673</v>
      </c>
      <c r="H704">
        <v>66100</v>
      </c>
      <c r="I704" t="s">
        <v>600</v>
      </c>
      <c r="L704">
        <v>0</v>
      </c>
      <c r="M704">
        <v>0</v>
      </c>
      <c r="N704">
        <v>700000</v>
      </c>
      <c r="O704">
        <v>0</v>
      </c>
      <c r="P704">
        <v>700000</v>
      </c>
      <c r="Q704">
        <v>58540</v>
      </c>
      <c r="R704">
        <v>600447</v>
      </c>
      <c r="S704">
        <v>99553</v>
      </c>
      <c r="T704">
        <v>85.778142857142896</v>
      </c>
      <c r="U704">
        <v>58540</v>
      </c>
      <c r="V704">
        <v>600447</v>
      </c>
      <c r="W704">
        <v>99553</v>
      </c>
      <c r="X704">
        <v>85.778142857142896</v>
      </c>
      <c r="Y704">
        <v>58540</v>
      </c>
      <c r="Z704">
        <v>600447</v>
      </c>
      <c r="AA704">
        <v>99553</v>
      </c>
      <c r="AB704">
        <v>85.778142857142896</v>
      </c>
      <c r="AC704">
        <v>9999999999</v>
      </c>
      <c r="AD704" t="s">
        <v>31</v>
      </c>
    </row>
    <row r="705" spans="1:30">
      <c r="A705" s="3" t="str">
        <f>B705&amp;COUNTIF($B$1:B705,B705)</f>
        <v>照会しない519</v>
      </c>
      <c r="B705" s="2" t="s">
        <v>737</v>
      </c>
      <c r="C705" t="s">
        <v>27</v>
      </c>
      <c r="D705">
        <v>15100</v>
      </c>
      <c r="E705" t="s">
        <v>600</v>
      </c>
      <c r="F705">
        <v>41115001</v>
      </c>
      <c r="G705" t="s">
        <v>674</v>
      </c>
      <c r="H705">
        <v>66100</v>
      </c>
      <c r="I705" t="s">
        <v>600</v>
      </c>
      <c r="L705">
        <v>0</v>
      </c>
      <c r="M705">
        <v>0</v>
      </c>
      <c r="N705">
        <v>1200000</v>
      </c>
      <c r="O705">
        <v>0</v>
      </c>
      <c r="P705">
        <v>1200000</v>
      </c>
      <c r="Q705">
        <v>40000</v>
      </c>
      <c r="R705">
        <v>973920</v>
      </c>
      <c r="S705">
        <v>226080</v>
      </c>
      <c r="T705">
        <v>81.16</v>
      </c>
      <c r="U705">
        <v>0</v>
      </c>
      <c r="V705">
        <v>933920</v>
      </c>
      <c r="W705">
        <v>266080</v>
      </c>
      <c r="X705">
        <v>77.826666666666696</v>
      </c>
      <c r="Y705">
        <v>0</v>
      </c>
      <c r="Z705">
        <v>933920</v>
      </c>
      <c r="AA705">
        <v>266080</v>
      </c>
      <c r="AB705">
        <v>77.826666666666696</v>
      </c>
      <c r="AC705">
        <v>9999999999</v>
      </c>
      <c r="AD705" t="s">
        <v>31</v>
      </c>
    </row>
    <row r="706" spans="1:30">
      <c r="A706" s="3" t="str">
        <f>B706&amp;COUNTIF($B$1:B706,B706)</f>
        <v>照会しない520</v>
      </c>
      <c r="B706" s="2" t="s">
        <v>737</v>
      </c>
      <c r="C706" t="s">
        <v>27</v>
      </c>
      <c r="D706">
        <v>15100</v>
      </c>
      <c r="E706" t="s">
        <v>600</v>
      </c>
      <c r="F706">
        <v>41115003</v>
      </c>
      <c r="G706" t="s">
        <v>675</v>
      </c>
      <c r="H706">
        <v>66100</v>
      </c>
      <c r="I706" t="s">
        <v>600</v>
      </c>
      <c r="L706">
        <v>0</v>
      </c>
      <c r="M706">
        <v>0</v>
      </c>
      <c r="N706">
        <v>200000</v>
      </c>
      <c r="O706">
        <v>0</v>
      </c>
      <c r="P706">
        <v>200000</v>
      </c>
      <c r="Q706">
        <v>0</v>
      </c>
      <c r="R706">
        <v>0</v>
      </c>
      <c r="S706">
        <v>200000</v>
      </c>
      <c r="T706">
        <v>0</v>
      </c>
      <c r="U706">
        <v>0</v>
      </c>
      <c r="V706">
        <v>0</v>
      </c>
      <c r="W706">
        <v>200000</v>
      </c>
      <c r="X706">
        <v>0</v>
      </c>
      <c r="Y706">
        <v>0</v>
      </c>
      <c r="Z706">
        <v>0</v>
      </c>
      <c r="AA706">
        <v>200000</v>
      </c>
      <c r="AB706">
        <v>0</v>
      </c>
      <c r="AC706">
        <v>9999999999</v>
      </c>
      <c r="AD706" t="s">
        <v>31</v>
      </c>
    </row>
    <row r="707" spans="1:30">
      <c r="A707" s="3" t="str">
        <f>B707&amp;COUNTIF($B$1:B707,B707)</f>
        <v>照会しない521</v>
      </c>
      <c r="B707" s="2" t="s">
        <v>737</v>
      </c>
      <c r="C707" t="s">
        <v>27</v>
      </c>
      <c r="D707">
        <v>15300</v>
      </c>
      <c r="E707" t="s">
        <v>676</v>
      </c>
      <c r="F707">
        <v>170106</v>
      </c>
      <c r="G707" t="s">
        <v>677</v>
      </c>
      <c r="H707">
        <v>66600</v>
      </c>
      <c r="I707" t="s">
        <v>678</v>
      </c>
      <c r="L707">
        <v>0</v>
      </c>
      <c r="M707">
        <v>0</v>
      </c>
      <c r="N707">
        <v>150000</v>
      </c>
      <c r="O707">
        <v>0</v>
      </c>
      <c r="P707">
        <v>150000</v>
      </c>
      <c r="Q707">
        <v>0</v>
      </c>
      <c r="R707">
        <v>0</v>
      </c>
      <c r="S707">
        <v>150000</v>
      </c>
      <c r="T707">
        <v>0</v>
      </c>
      <c r="U707">
        <v>0</v>
      </c>
      <c r="V707">
        <v>0</v>
      </c>
      <c r="W707">
        <v>150000</v>
      </c>
      <c r="X707">
        <v>0</v>
      </c>
      <c r="Y707">
        <v>0</v>
      </c>
      <c r="Z707">
        <v>0</v>
      </c>
      <c r="AA707">
        <v>150000</v>
      </c>
      <c r="AB707">
        <v>0</v>
      </c>
      <c r="AC707">
        <v>9999999999</v>
      </c>
      <c r="AD707" t="s">
        <v>31</v>
      </c>
    </row>
    <row r="708" spans="1:30">
      <c r="A708" s="3" t="str">
        <f>B708&amp;COUNTIF($B$1:B708,B708)</f>
        <v>照会しない522</v>
      </c>
      <c r="B708" s="2" t="s">
        <v>737</v>
      </c>
      <c r="C708" t="s">
        <v>27</v>
      </c>
      <c r="D708">
        <v>15300</v>
      </c>
      <c r="E708" t="s">
        <v>676</v>
      </c>
      <c r="F708">
        <v>490103</v>
      </c>
      <c r="G708" t="s">
        <v>218</v>
      </c>
      <c r="H708">
        <v>66600</v>
      </c>
      <c r="I708" t="s">
        <v>678</v>
      </c>
      <c r="L708">
        <v>0</v>
      </c>
      <c r="M708">
        <v>0</v>
      </c>
      <c r="N708">
        <v>150000</v>
      </c>
      <c r="O708">
        <v>0</v>
      </c>
      <c r="P708">
        <v>150000</v>
      </c>
      <c r="Q708">
        <v>0</v>
      </c>
      <c r="R708">
        <v>0</v>
      </c>
      <c r="S708">
        <v>150000</v>
      </c>
      <c r="T708">
        <v>0</v>
      </c>
      <c r="U708">
        <v>0</v>
      </c>
      <c r="V708">
        <v>0</v>
      </c>
      <c r="W708">
        <v>150000</v>
      </c>
      <c r="X708">
        <v>0</v>
      </c>
      <c r="Y708">
        <v>0</v>
      </c>
      <c r="Z708">
        <v>0</v>
      </c>
      <c r="AA708">
        <v>150000</v>
      </c>
      <c r="AB708">
        <v>0</v>
      </c>
      <c r="AC708">
        <v>9999999999</v>
      </c>
      <c r="AD708" t="s">
        <v>31</v>
      </c>
    </row>
    <row r="709" spans="1:30">
      <c r="A709" s="3" t="str">
        <f>B709&amp;COUNTIF($B$1:B709,B709)</f>
        <v>照会しない523</v>
      </c>
      <c r="B709" s="2" t="s">
        <v>737</v>
      </c>
      <c r="C709" t="s">
        <v>27</v>
      </c>
      <c r="D709">
        <v>15300</v>
      </c>
      <c r="E709" t="s">
        <v>676</v>
      </c>
      <c r="F709">
        <v>530103</v>
      </c>
      <c r="G709" t="s">
        <v>247</v>
      </c>
      <c r="H709">
        <v>66600</v>
      </c>
      <c r="I709" t="s">
        <v>678</v>
      </c>
      <c r="L709">
        <v>0</v>
      </c>
      <c r="M709">
        <v>0</v>
      </c>
      <c r="N709">
        <v>200000</v>
      </c>
      <c r="O709">
        <v>0</v>
      </c>
      <c r="P709">
        <v>200000</v>
      </c>
      <c r="Q709">
        <v>38850</v>
      </c>
      <c r="R709">
        <v>61871</v>
      </c>
      <c r="S709">
        <v>138129</v>
      </c>
      <c r="T709">
        <v>30.935500000000001</v>
      </c>
      <c r="U709">
        <v>38850</v>
      </c>
      <c r="V709">
        <v>61871</v>
      </c>
      <c r="W709">
        <v>138129</v>
      </c>
      <c r="X709">
        <v>30.935500000000001</v>
      </c>
      <c r="Y709">
        <v>46076</v>
      </c>
      <c r="Z709">
        <v>61871</v>
      </c>
      <c r="AA709">
        <v>138129</v>
      </c>
      <c r="AB709">
        <v>30.935500000000001</v>
      </c>
      <c r="AC709">
        <v>9999999999</v>
      </c>
      <c r="AD709" t="s">
        <v>31</v>
      </c>
    </row>
    <row r="710" spans="1:30">
      <c r="A710" s="3" t="str">
        <f>B710&amp;COUNTIF($B$1:B710,B710)</f>
        <v>照会しない524</v>
      </c>
      <c r="B710" s="2" t="s">
        <v>737</v>
      </c>
      <c r="C710" t="s">
        <v>27</v>
      </c>
      <c r="D710">
        <v>15300</v>
      </c>
      <c r="E710" t="s">
        <v>676</v>
      </c>
      <c r="F710">
        <v>530110</v>
      </c>
      <c r="G710" t="s">
        <v>679</v>
      </c>
      <c r="H710">
        <v>66600</v>
      </c>
      <c r="I710" t="s">
        <v>678</v>
      </c>
      <c r="L710">
        <v>0</v>
      </c>
      <c r="M710">
        <v>0</v>
      </c>
      <c r="N710">
        <v>8305000</v>
      </c>
      <c r="O710">
        <v>0</v>
      </c>
      <c r="P710">
        <v>8305000</v>
      </c>
      <c r="Q710">
        <v>4696000</v>
      </c>
      <c r="R710">
        <v>7891000</v>
      </c>
      <c r="S710">
        <v>414000</v>
      </c>
      <c r="T710">
        <v>95.015051173991594</v>
      </c>
      <c r="U710">
        <v>4696000</v>
      </c>
      <c r="V710">
        <v>7891000</v>
      </c>
      <c r="W710">
        <v>414000</v>
      </c>
      <c r="X710">
        <v>95.015051173991594</v>
      </c>
      <c r="Y710">
        <v>4696000</v>
      </c>
      <c r="Z710">
        <v>7891000</v>
      </c>
      <c r="AA710">
        <v>414000</v>
      </c>
      <c r="AB710">
        <v>95.015051173991594</v>
      </c>
      <c r="AC710">
        <v>9999999999</v>
      </c>
      <c r="AD710" t="s">
        <v>31</v>
      </c>
    </row>
    <row r="711" spans="1:30">
      <c r="A711" s="3" t="str">
        <f>B711&amp;COUNTIF($B$1:B711,B711)</f>
        <v>照会しない525</v>
      </c>
      <c r="B711" s="2" t="s">
        <v>737</v>
      </c>
      <c r="C711" t="s">
        <v>27</v>
      </c>
      <c r="D711">
        <v>15300</v>
      </c>
      <c r="E711" t="s">
        <v>676</v>
      </c>
      <c r="F711">
        <v>690000</v>
      </c>
      <c r="G711" t="s">
        <v>680</v>
      </c>
      <c r="H711">
        <v>66300</v>
      </c>
      <c r="I711" t="s">
        <v>676</v>
      </c>
      <c r="L711">
        <v>0</v>
      </c>
      <c r="M711">
        <v>60000000</v>
      </c>
      <c r="N711">
        <v>0</v>
      </c>
      <c r="O711">
        <v>0</v>
      </c>
      <c r="P711">
        <v>60000000</v>
      </c>
      <c r="Q711">
        <v>1376026</v>
      </c>
      <c r="R711">
        <v>27330948</v>
      </c>
      <c r="S711">
        <v>32669052</v>
      </c>
      <c r="T711">
        <v>45.551580000000001</v>
      </c>
      <c r="U711">
        <v>1376026</v>
      </c>
      <c r="V711">
        <v>27330948</v>
      </c>
      <c r="W711">
        <v>32669052</v>
      </c>
      <c r="X711">
        <v>45.551580000000001</v>
      </c>
      <c r="Y711">
        <v>1376026</v>
      </c>
      <c r="Z711">
        <v>19319184</v>
      </c>
      <c r="AA711">
        <v>40680816</v>
      </c>
      <c r="AB711">
        <v>32.198639999999997</v>
      </c>
      <c r="AC711">
        <v>9999999999</v>
      </c>
      <c r="AD711" t="s">
        <v>31</v>
      </c>
    </row>
    <row r="712" spans="1:30">
      <c r="A712" s="3" t="str">
        <f>B712&amp;COUNTIF($B$1:B712,B712)</f>
        <v>照会しない526</v>
      </c>
      <c r="B712" s="2" t="s">
        <v>737</v>
      </c>
      <c r="C712" t="s">
        <v>27</v>
      </c>
      <c r="D712">
        <v>15300</v>
      </c>
      <c r="E712" t="s">
        <v>676</v>
      </c>
      <c r="F712">
        <v>690000</v>
      </c>
      <c r="G712" t="s">
        <v>680</v>
      </c>
      <c r="H712">
        <v>66400</v>
      </c>
      <c r="I712" t="s">
        <v>681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34256</v>
      </c>
      <c r="S712">
        <v>-34256</v>
      </c>
      <c r="T712">
        <v>0</v>
      </c>
      <c r="U712">
        <v>0</v>
      </c>
      <c r="V712">
        <v>34256</v>
      </c>
      <c r="W712">
        <v>-34256</v>
      </c>
      <c r="X712">
        <v>0</v>
      </c>
      <c r="Y712">
        <v>0</v>
      </c>
      <c r="Z712">
        <v>34256</v>
      </c>
      <c r="AA712">
        <v>-34256</v>
      </c>
      <c r="AB712">
        <v>0</v>
      </c>
      <c r="AC712">
        <v>9999999999</v>
      </c>
      <c r="AD712" t="s">
        <v>31</v>
      </c>
    </row>
    <row r="713" spans="1:30">
      <c r="A713" s="3" t="str">
        <f>B713&amp;COUNTIF($B$1:B713,B713)</f>
        <v>照会しない527</v>
      </c>
      <c r="B713" s="2" t="s">
        <v>737</v>
      </c>
      <c r="C713" t="s">
        <v>27</v>
      </c>
      <c r="D713">
        <v>15300</v>
      </c>
      <c r="E713" t="s">
        <v>676</v>
      </c>
      <c r="F713">
        <v>690001</v>
      </c>
      <c r="G713" t="s">
        <v>682</v>
      </c>
      <c r="H713">
        <v>66300</v>
      </c>
      <c r="I713" t="s">
        <v>676</v>
      </c>
      <c r="L713">
        <v>0</v>
      </c>
      <c r="M713">
        <v>15000000</v>
      </c>
      <c r="N713">
        <v>0</v>
      </c>
      <c r="O713">
        <v>0</v>
      </c>
      <c r="P713">
        <v>15000000</v>
      </c>
      <c r="Q713">
        <v>2164000</v>
      </c>
      <c r="R713">
        <v>16264000</v>
      </c>
      <c r="S713">
        <v>-1264000</v>
      </c>
      <c r="T713">
        <v>108.426666666667</v>
      </c>
      <c r="U713">
        <v>2164000</v>
      </c>
      <c r="V713">
        <v>16264000</v>
      </c>
      <c r="W713">
        <v>-1264000</v>
      </c>
      <c r="X713">
        <v>108.426666666667</v>
      </c>
      <c r="Y713">
        <v>2164000</v>
      </c>
      <c r="Z713">
        <v>16264000</v>
      </c>
      <c r="AA713">
        <v>-1264000</v>
      </c>
      <c r="AB713">
        <v>108.426666666667</v>
      </c>
      <c r="AC713">
        <v>9999999999</v>
      </c>
      <c r="AD713" t="s">
        <v>31</v>
      </c>
    </row>
    <row r="714" spans="1:30">
      <c r="A714" s="3" t="str">
        <f>B714&amp;COUNTIF($B$1:B714,B714)</f>
        <v>照会しない528</v>
      </c>
      <c r="B714" s="2" t="s">
        <v>737</v>
      </c>
      <c r="C714" t="s">
        <v>27</v>
      </c>
      <c r="D714">
        <v>15500</v>
      </c>
      <c r="E714" t="s">
        <v>683</v>
      </c>
      <c r="F714">
        <v>115066</v>
      </c>
      <c r="G714" t="s">
        <v>608</v>
      </c>
      <c r="H714">
        <v>66500</v>
      </c>
      <c r="I714" t="s">
        <v>683</v>
      </c>
      <c r="L714">
        <v>0</v>
      </c>
      <c r="M714">
        <v>0</v>
      </c>
      <c r="N714">
        <v>2000000</v>
      </c>
      <c r="O714">
        <v>-250000</v>
      </c>
      <c r="P714">
        <v>1750000</v>
      </c>
      <c r="Q714">
        <v>216180</v>
      </c>
      <c r="R714">
        <v>969417</v>
      </c>
      <c r="S714">
        <v>780583</v>
      </c>
      <c r="T714">
        <v>55.395257142857098</v>
      </c>
      <c r="U714">
        <v>76180</v>
      </c>
      <c r="V714">
        <v>829417</v>
      </c>
      <c r="W714">
        <v>920583</v>
      </c>
      <c r="X714">
        <v>47.395257142857098</v>
      </c>
      <c r="Y714">
        <v>76180</v>
      </c>
      <c r="Z714">
        <v>829417</v>
      </c>
      <c r="AA714">
        <v>920583</v>
      </c>
      <c r="AB714">
        <v>47.395257142857098</v>
      </c>
      <c r="AC714">
        <v>9999999999</v>
      </c>
      <c r="AD714" t="s">
        <v>31</v>
      </c>
    </row>
    <row r="715" spans="1:30">
      <c r="A715" s="3" t="str">
        <f>B715&amp;COUNTIF($B$1:B715,B715)</f>
        <v>照会しない529</v>
      </c>
      <c r="B715" s="2" t="s">
        <v>737</v>
      </c>
      <c r="C715" t="s">
        <v>27</v>
      </c>
      <c r="D715">
        <v>15500</v>
      </c>
      <c r="E715" t="s">
        <v>683</v>
      </c>
      <c r="F715">
        <v>115074</v>
      </c>
      <c r="G715" t="s">
        <v>684</v>
      </c>
      <c r="H715">
        <v>66500</v>
      </c>
      <c r="I715" t="s">
        <v>683</v>
      </c>
      <c r="L715">
        <v>0</v>
      </c>
      <c r="M715">
        <v>0</v>
      </c>
      <c r="N715">
        <v>3400000</v>
      </c>
      <c r="O715">
        <v>0</v>
      </c>
      <c r="P715">
        <v>3400000</v>
      </c>
      <c r="Q715">
        <v>0</v>
      </c>
      <c r="R715">
        <v>167210</v>
      </c>
      <c r="S715">
        <v>3232790</v>
      </c>
      <c r="T715">
        <v>4.91794117647059</v>
      </c>
      <c r="U715">
        <v>0</v>
      </c>
      <c r="V715">
        <v>167210</v>
      </c>
      <c r="W715">
        <v>3232790</v>
      </c>
      <c r="X715">
        <v>4.91794117647059</v>
      </c>
      <c r="Y715">
        <v>0</v>
      </c>
      <c r="Z715">
        <v>167210</v>
      </c>
      <c r="AA715">
        <v>3232790</v>
      </c>
      <c r="AB715">
        <v>4.91794117647059</v>
      </c>
      <c r="AC715">
        <v>9999999999</v>
      </c>
      <c r="AD715" t="s">
        <v>31</v>
      </c>
    </row>
    <row r="716" spans="1:30">
      <c r="A716" s="3" t="str">
        <f>B716&amp;COUNTIF($B$1:B716,B716)</f>
        <v>照会しない530</v>
      </c>
      <c r="B716" s="2" t="s">
        <v>737</v>
      </c>
      <c r="C716" t="s">
        <v>27</v>
      </c>
      <c r="D716">
        <v>15500</v>
      </c>
      <c r="E716" t="s">
        <v>683</v>
      </c>
      <c r="F716">
        <v>115075</v>
      </c>
      <c r="G716" t="s">
        <v>685</v>
      </c>
      <c r="H716">
        <v>66500</v>
      </c>
      <c r="I716" t="s">
        <v>683</v>
      </c>
      <c r="L716">
        <v>0</v>
      </c>
      <c r="M716">
        <v>0</v>
      </c>
      <c r="N716">
        <v>5500000</v>
      </c>
      <c r="O716">
        <v>0</v>
      </c>
      <c r="P716">
        <v>5500000</v>
      </c>
      <c r="Q716">
        <v>374720</v>
      </c>
      <c r="R716">
        <v>1547871</v>
      </c>
      <c r="S716">
        <v>3952129</v>
      </c>
      <c r="T716">
        <v>28.1431090909091</v>
      </c>
      <c r="U716">
        <v>374720</v>
      </c>
      <c r="V716">
        <v>1439871</v>
      </c>
      <c r="W716">
        <v>4060129</v>
      </c>
      <c r="X716">
        <v>26.179472727272699</v>
      </c>
      <c r="Y716">
        <v>377571</v>
      </c>
      <c r="Z716">
        <v>1439871</v>
      </c>
      <c r="AA716">
        <v>4060129</v>
      </c>
      <c r="AB716">
        <v>26.179472727272699</v>
      </c>
      <c r="AC716">
        <v>9999999999</v>
      </c>
      <c r="AD716" t="s">
        <v>31</v>
      </c>
    </row>
    <row r="717" spans="1:30">
      <c r="A717" s="3" t="str">
        <f>B717&amp;COUNTIF($B$1:B717,B717)</f>
        <v>照会しない531</v>
      </c>
      <c r="B717" s="2" t="s">
        <v>737</v>
      </c>
      <c r="C717" t="s">
        <v>27</v>
      </c>
      <c r="D717">
        <v>15500</v>
      </c>
      <c r="E717" t="s">
        <v>683</v>
      </c>
      <c r="F717">
        <v>840100</v>
      </c>
      <c r="G717" t="s">
        <v>290</v>
      </c>
      <c r="H717">
        <v>66500</v>
      </c>
      <c r="I717" t="s">
        <v>683</v>
      </c>
      <c r="L717">
        <v>0</v>
      </c>
      <c r="M717">
        <v>0</v>
      </c>
      <c r="N717">
        <v>820000</v>
      </c>
      <c r="O717">
        <v>0</v>
      </c>
      <c r="P717">
        <v>820000</v>
      </c>
      <c r="Q717">
        <v>0</v>
      </c>
      <c r="R717">
        <v>556062</v>
      </c>
      <c r="S717">
        <v>263938</v>
      </c>
      <c r="T717">
        <v>67.812439024390201</v>
      </c>
      <c r="U717">
        <v>0</v>
      </c>
      <c r="V717">
        <v>556062</v>
      </c>
      <c r="W717">
        <v>263938</v>
      </c>
      <c r="X717">
        <v>67.812439024390201</v>
      </c>
      <c r="Y717">
        <v>0</v>
      </c>
      <c r="Z717">
        <v>556062</v>
      </c>
      <c r="AA717">
        <v>263938</v>
      </c>
      <c r="AB717">
        <v>67.812439024390201</v>
      </c>
      <c r="AC717">
        <v>9999999999</v>
      </c>
      <c r="AD717" t="s">
        <v>31</v>
      </c>
    </row>
    <row r="718" spans="1:30">
      <c r="A718" s="3" t="str">
        <f>B718&amp;COUNTIF($B$1:B718,B718)</f>
        <v>照会しない532</v>
      </c>
      <c r="B718" s="2" t="s">
        <v>737</v>
      </c>
      <c r="C718" t="s">
        <v>27</v>
      </c>
      <c r="D718">
        <v>15500</v>
      </c>
      <c r="E718" t="s">
        <v>683</v>
      </c>
      <c r="F718">
        <v>860100</v>
      </c>
      <c r="G718" t="s">
        <v>291</v>
      </c>
      <c r="H718">
        <v>66500</v>
      </c>
      <c r="I718" t="s">
        <v>683</v>
      </c>
      <c r="L718">
        <v>0</v>
      </c>
      <c r="M718">
        <v>0</v>
      </c>
      <c r="N718">
        <v>1190000</v>
      </c>
      <c r="O718">
        <v>0</v>
      </c>
      <c r="P718">
        <v>1190000</v>
      </c>
      <c r="Q718">
        <v>860</v>
      </c>
      <c r="R718">
        <v>683880</v>
      </c>
      <c r="S718">
        <v>506120</v>
      </c>
      <c r="T718">
        <v>57.468907563025198</v>
      </c>
      <c r="U718">
        <v>860</v>
      </c>
      <c r="V718">
        <v>683880</v>
      </c>
      <c r="W718">
        <v>506120</v>
      </c>
      <c r="X718">
        <v>57.468907563025198</v>
      </c>
      <c r="Y718">
        <v>860</v>
      </c>
      <c r="Z718">
        <v>683880</v>
      </c>
      <c r="AA718">
        <v>506120</v>
      </c>
      <c r="AB718">
        <v>57.468907563025198</v>
      </c>
      <c r="AC718">
        <v>9999999999</v>
      </c>
      <c r="AD718" t="s">
        <v>31</v>
      </c>
    </row>
    <row r="719" spans="1:30">
      <c r="A719" s="3" t="str">
        <f>B719&amp;COUNTIF($B$1:B719,B719)</f>
        <v>照会しない533</v>
      </c>
      <c r="B719" s="2" t="s">
        <v>737</v>
      </c>
      <c r="C719" t="s">
        <v>27</v>
      </c>
      <c r="D719">
        <v>15500</v>
      </c>
      <c r="E719" t="s">
        <v>683</v>
      </c>
      <c r="F719">
        <v>870100</v>
      </c>
      <c r="G719" t="s">
        <v>292</v>
      </c>
      <c r="H719">
        <v>66500</v>
      </c>
      <c r="I719" t="s">
        <v>683</v>
      </c>
      <c r="L719">
        <v>0</v>
      </c>
      <c r="M719">
        <v>0</v>
      </c>
      <c r="N719">
        <v>420000</v>
      </c>
      <c r="O719">
        <v>0</v>
      </c>
      <c r="P719">
        <v>420000</v>
      </c>
      <c r="Q719">
        <v>0</v>
      </c>
      <c r="R719">
        <v>154924</v>
      </c>
      <c r="S719">
        <v>265076</v>
      </c>
      <c r="T719">
        <v>36.886666666666699</v>
      </c>
      <c r="U719">
        <v>0</v>
      </c>
      <c r="V719">
        <v>154924</v>
      </c>
      <c r="W719">
        <v>265076</v>
      </c>
      <c r="X719">
        <v>36.886666666666699</v>
      </c>
      <c r="Y719">
        <v>0</v>
      </c>
      <c r="Z719">
        <v>154924</v>
      </c>
      <c r="AA719">
        <v>265076</v>
      </c>
      <c r="AB719">
        <v>36.886666666666699</v>
      </c>
      <c r="AC719">
        <v>9999999999</v>
      </c>
      <c r="AD719" t="s">
        <v>31</v>
      </c>
    </row>
    <row r="720" spans="1:30">
      <c r="A720" s="3" t="str">
        <f>B720&amp;COUNTIF($B$1:B720,B720)</f>
        <v>照会しない534</v>
      </c>
      <c r="B720" s="2" t="s">
        <v>737</v>
      </c>
      <c r="C720" t="s">
        <v>27</v>
      </c>
      <c r="D720">
        <v>15500</v>
      </c>
      <c r="E720" t="s">
        <v>683</v>
      </c>
      <c r="F720">
        <v>920100</v>
      </c>
      <c r="G720" t="s">
        <v>295</v>
      </c>
      <c r="H720">
        <v>66500</v>
      </c>
      <c r="I720" t="s">
        <v>683</v>
      </c>
      <c r="L720">
        <v>0</v>
      </c>
      <c r="M720">
        <v>0</v>
      </c>
      <c r="N720">
        <v>520000</v>
      </c>
      <c r="O720">
        <v>0</v>
      </c>
      <c r="P720">
        <v>520000</v>
      </c>
      <c r="Q720">
        <v>0</v>
      </c>
      <c r="R720">
        <v>230040</v>
      </c>
      <c r="S720">
        <v>289960</v>
      </c>
      <c r="T720">
        <v>44.2384615384615</v>
      </c>
      <c r="U720">
        <v>0</v>
      </c>
      <c r="V720">
        <v>230040</v>
      </c>
      <c r="W720">
        <v>289960</v>
      </c>
      <c r="X720">
        <v>44.2384615384615</v>
      </c>
      <c r="Y720">
        <v>0</v>
      </c>
      <c r="Z720">
        <v>230040</v>
      </c>
      <c r="AA720">
        <v>289960</v>
      </c>
      <c r="AB720">
        <v>44.2384615384615</v>
      </c>
      <c r="AC720">
        <v>9999999999</v>
      </c>
      <c r="AD720" t="s">
        <v>31</v>
      </c>
    </row>
    <row r="721" spans="1:30">
      <c r="A721" s="3" t="str">
        <f>B721&amp;COUNTIF($B$1:B721,B721)</f>
        <v>照会しない535</v>
      </c>
      <c r="B721" s="2" t="s">
        <v>737</v>
      </c>
      <c r="C721" t="s">
        <v>27</v>
      </c>
      <c r="D721">
        <v>15500</v>
      </c>
      <c r="E721" t="s">
        <v>683</v>
      </c>
      <c r="F721">
        <v>930100</v>
      </c>
      <c r="G721" t="s">
        <v>296</v>
      </c>
      <c r="H721">
        <v>66500</v>
      </c>
      <c r="I721" t="s">
        <v>683</v>
      </c>
      <c r="L721">
        <v>0</v>
      </c>
      <c r="M721">
        <v>0</v>
      </c>
      <c r="N721">
        <v>530000</v>
      </c>
      <c r="O721">
        <v>0</v>
      </c>
      <c r="P721">
        <v>530000</v>
      </c>
      <c r="Q721">
        <v>39780</v>
      </c>
      <c r="R721">
        <v>47280</v>
      </c>
      <c r="S721">
        <v>482720</v>
      </c>
      <c r="T721">
        <v>8.9207547169811292</v>
      </c>
      <c r="U721">
        <v>39780</v>
      </c>
      <c r="V721">
        <v>47280</v>
      </c>
      <c r="W721">
        <v>482720</v>
      </c>
      <c r="X721">
        <v>8.9207547169811292</v>
      </c>
      <c r="Y721">
        <v>39780</v>
      </c>
      <c r="Z721">
        <v>47280</v>
      </c>
      <c r="AA721">
        <v>482720</v>
      </c>
      <c r="AB721">
        <v>8.9207547169811292</v>
      </c>
      <c r="AC721">
        <v>9999999999</v>
      </c>
      <c r="AD721" t="s">
        <v>31</v>
      </c>
    </row>
    <row r="722" spans="1:30">
      <c r="A722" s="3" t="str">
        <f>B722&amp;COUNTIF($B$1:B722,B722)</f>
        <v>照会しない536</v>
      </c>
      <c r="B722" s="2" t="s">
        <v>737</v>
      </c>
      <c r="C722" t="s">
        <v>27</v>
      </c>
      <c r="D722">
        <v>15500</v>
      </c>
      <c r="E722" t="s">
        <v>683</v>
      </c>
      <c r="F722">
        <v>1115001</v>
      </c>
      <c r="G722" t="s">
        <v>686</v>
      </c>
      <c r="H722">
        <v>66500</v>
      </c>
      <c r="I722" t="s">
        <v>683</v>
      </c>
      <c r="L722">
        <v>0</v>
      </c>
      <c r="M722">
        <v>0</v>
      </c>
      <c r="N722">
        <v>1100000</v>
      </c>
      <c r="O722">
        <v>0</v>
      </c>
      <c r="P722">
        <v>1100000</v>
      </c>
      <c r="Q722">
        <v>0</v>
      </c>
      <c r="R722">
        <v>0</v>
      </c>
      <c r="S722">
        <v>1100000</v>
      </c>
      <c r="T722">
        <v>0</v>
      </c>
      <c r="U722">
        <v>0</v>
      </c>
      <c r="V722">
        <v>0</v>
      </c>
      <c r="W722">
        <v>1100000</v>
      </c>
      <c r="X722">
        <v>0</v>
      </c>
      <c r="Y722">
        <v>0</v>
      </c>
      <c r="Z722">
        <v>0</v>
      </c>
      <c r="AA722">
        <v>1100000</v>
      </c>
      <c r="AB722">
        <v>0</v>
      </c>
      <c r="AC722">
        <v>9999999999</v>
      </c>
      <c r="AD722" t="s">
        <v>31</v>
      </c>
    </row>
    <row r="723" spans="1:30">
      <c r="A723" s="3" t="str">
        <f>B723&amp;COUNTIF($B$1:B723,B723)</f>
        <v>照会しない537</v>
      </c>
      <c r="B723" s="2" t="s">
        <v>737</v>
      </c>
      <c r="C723" t="s">
        <v>27</v>
      </c>
      <c r="D723">
        <v>15500</v>
      </c>
      <c r="E723" t="s">
        <v>683</v>
      </c>
      <c r="F723">
        <v>1115016</v>
      </c>
      <c r="G723" t="s">
        <v>687</v>
      </c>
      <c r="H723">
        <v>66500</v>
      </c>
      <c r="I723" t="s">
        <v>683</v>
      </c>
      <c r="L723">
        <v>0</v>
      </c>
      <c r="M723">
        <v>0</v>
      </c>
      <c r="N723">
        <v>300000</v>
      </c>
      <c r="O723">
        <v>0</v>
      </c>
      <c r="P723">
        <v>300000</v>
      </c>
      <c r="Q723">
        <v>93620</v>
      </c>
      <c r="R723">
        <v>93620</v>
      </c>
      <c r="S723">
        <v>206380</v>
      </c>
      <c r="T723">
        <v>31.206666666666699</v>
      </c>
      <c r="U723">
        <v>93620</v>
      </c>
      <c r="V723">
        <v>93620</v>
      </c>
      <c r="W723">
        <v>206380</v>
      </c>
      <c r="X723">
        <v>31.206666666666699</v>
      </c>
      <c r="Y723">
        <v>93620</v>
      </c>
      <c r="Z723">
        <v>93620</v>
      </c>
      <c r="AA723">
        <v>206380</v>
      </c>
      <c r="AB723">
        <v>31.206666666666699</v>
      </c>
      <c r="AC723">
        <v>9999999999</v>
      </c>
      <c r="AD723" t="s">
        <v>31</v>
      </c>
    </row>
    <row r="724" spans="1:30">
      <c r="A724" s="3" t="str">
        <f>B724&amp;COUNTIF($B$1:B724,B724)</f>
        <v>照会しない538</v>
      </c>
      <c r="B724" s="2" t="s">
        <v>737</v>
      </c>
      <c r="C724" t="s">
        <v>27</v>
      </c>
      <c r="D724">
        <v>15500</v>
      </c>
      <c r="E724" t="s">
        <v>683</v>
      </c>
      <c r="F724">
        <v>1115017</v>
      </c>
      <c r="G724" t="s">
        <v>688</v>
      </c>
      <c r="H724">
        <v>66500</v>
      </c>
      <c r="I724" t="s">
        <v>683</v>
      </c>
      <c r="L724">
        <v>0</v>
      </c>
      <c r="M724">
        <v>0</v>
      </c>
      <c r="N724">
        <v>50000</v>
      </c>
      <c r="O724">
        <v>0</v>
      </c>
      <c r="P724">
        <v>50000</v>
      </c>
      <c r="Q724">
        <v>0</v>
      </c>
      <c r="R724">
        <v>37880</v>
      </c>
      <c r="S724">
        <v>12120</v>
      </c>
      <c r="T724">
        <v>75.760000000000005</v>
      </c>
      <c r="U724">
        <v>0</v>
      </c>
      <c r="V724">
        <v>37880</v>
      </c>
      <c r="W724">
        <v>12120</v>
      </c>
      <c r="X724">
        <v>75.760000000000005</v>
      </c>
      <c r="Y724">
        <v>0</v>
      </c>
      <c r="Z724">
        <v>37880</v>
      </c>
      <c r="AA724">
        <v>12120</v>
      </c>
      <c r="AB724">
        <v>75.760000000000005</v>
      </c>
      <c r="AC724">
        <v>9999999999</v>
      </c>
      <c r="AD724" t="s">
        <v>31</v>
      </c>
    </row>
    <row r="725" spans="1:30">
      <c r="A725" s="3" t="str">
        <f>B725&amp;COUNTIF($B$1:B725,B725)</f>
        <v>照会しない539</v>
      </c>
      <c r="B725" s="2" t="s">
        <v>737</v>
      </c>
      <c r="C725" t="s">
        <v>27</v>
      </c>
      <c r="D725">
        <v>15500</v>
      </c>
      <c r="E725" t="s">
        <v>683</v>
      </c>
      <c r="F725">
        <v>1115018</v>
      </c>
      <c r="G725" t="s">
        <v>689</v>
      </c>
      <c r="H725">
        <v>66500</v>
      </c>
      <c r="I725" t="s">
        <v>683</v>
      </c>
      <c r="L725">
        <v>0</v>
      </c>
      <c r="M725">
        <v>0</v>
      </c>
      <c r="N725">
        <v>500000</v>
      </c>
      <c r="O725">
        <v>0</v>
      </c>
      <c r="P725">
        <v>500000</v>
      </c>
      <c r="Q725">
        <v>140400</v>
      </c>
      <c r="R725">
        <v>227880</v>
      </c>
      <c r="S725">
        <v>272120</v>
      </c>
      <c r="T725">
        <v>45.576000000000001</v>
      </c>
      <c r="U725">
        <v>140400</v>
      </c>
      <c r="V725">
        <v>227880</v>
      </c>
      <c r="W725">
        <v>272120</v>
      </c>
      <c r="X725">
        <v>45.576000000000001</v>
      </c>
      <c r="Y725">
        <v>140400</v>
      </c>
      <c r="Z725">
        <v>227880</v>
      </c>
      <c r="AA725">
        <v>272120</v>
      </c>
      <c r="AB725">
        <v>45.576000000000001</v>
      </c>
      <c r="AC725">
        <v>9999999999</v>
      </c>
      <c r="AD725" t="s">
        <v>31</v>
      </c>
    </row>
    <row r="726" spans="1:30">
      <c r="A726" s="3" t="str">
        <f>B726&amp;COUNTIF($B$1:B726,B726)</f>
        <v>照会しない540</v>
      </c>
      <c r="B726" s="2" t="s">
        <v>737</v>
      </c>
      <c r="C726" t="s">
        <v>27</v>
      </c>
      <c r="D726">
        <v>15500</v>
      </c>
      <c r="E726" t="s">
        <v>683</v>
      </c>
      <c r="F726">
        <v>1115019</v>
      </c>
      <c r="G726" t="s">
        <v>690</v>
      </c>
      <c r="H726">
        <v>66500</v>
      </c>
      <c r="I726" t="s">
        <v>683</v>
      </c>
      <c r="L726">
        <v>0</v>
      </c>
      <c r="M726">
        <v>0</v>
      </c>
      <c r="N726">
        <v>150000</v>
      </c>
      <c r="O726">
        <v>0</v>
      </c>
      <c r="P726">
        <v>150000</v>
      </c>
      <c r="Q726">
        <v>0</v>
      </c>
      <c r="R726">
        <v>0</v>
      </c>
      <c r="S726">
        <v>150000</v>
      </c>
      <c r="T726">
        <v>0</v>
      </c>
      <c r="U726">
        <v>0</v>
      </c>
      <c r="V726">
        <v>0</v>
      </c>
      <c r="W726">
        <v>150000</v>
      </c>
      <c r="X726">
        <v>0</v>
      </c>
      <c r="Y726">
        <v>0</v>
      </c>
      <c r="Z726">
        <v>0</v>
      </c>
      <c r="AA726">
        <v>150000</v>
      </c>
      <c r="AB726">
        <v>0</v>
      </c>
      <c r="AC726">
        <v>9999999999</v>
      </c>
      <c r="AD726" t="s">
        <v>31</v>
      </c>
    </row>
    <row r="727" spans="1:30">
      <c r="A727" s="3" t="str">
        <f>B727&amp;COUNTIF($B$1:B727,B727)</f>
        <v>照会しない541</v>
      </c>
      <c r="B727" s="2" t="s">
        <v>737</v>
      </c>
      <c r="C727" t="s">
        <v>27</v>
      </c>
      <c r="D727">
        <v>15500</v>
      </c>
      <c r="E727" t="s">
        <v>683</v>
      </c>
      <c r="F727">
        <v>1115020</v>
      </c>
      <c r="G727" t="s">
        <v>691</v>
      </c>
      <c r="H727">
        <v>66500</v>
      </c>
      <c r="I727" t="s">
        <v>683</v>
      </c>
      <c r="L727">
        <v>0</v>
      </c>
      <c r="M727">
        <v>0</v>
      </c>
      <c r="N727">
        <v>300000</v>
      </c>
      <c r="O727">
        <v>0</v>
      </c>
      <c r="P727">
        <v>300000</v>
      </c>
      <c r="Q727">
        <v>1899</v>
      </c>
      <c r="R727">
        <v>12899</v>
      </c>
      <c r="S727">
        <v>287101</v>
      </c>
      <c r="T727">
        <v>4.2996666666666696</v>
      </c>
      <c r="U727">
        <v>0</v>
      </c>
      <c r="V727">
        <v>11000</v>
      </c>
      <c r="W727">
        <v>289000</v>
      </c>
      <c r="X727">
        <v>3.6666666666666701</v>
      </c>
      <c r="Y727">
        <v>0</v>
      </c>
      <c r="Z727">
        <v>11000</v>
      </c>
      <c r="AA727">
        <v>289000</v>
      </c>
      <c r="AB727">
        <v>3.6666666666666701</v>
      </c>
      <c r="AC727">
        <v>9999999999</v>
      </c>
      <c r="AD727" t="s">
        <v>31</v>
      </c>
    </row>
    <row r="728" spans="1:30">
      <c r="A728" s="3" t="str">
        <f>B728&amp;COUNTIF($B$1:B728,B728)</f>
        <v>照会しない542</v>
      </c>
      <c r="B728" s="2" t="s">
        <v>737</v>
      </c>
      <c r="C728" t="s">
        <v>27</v>
      </c>
      <c r="D728">
        <v>15500</v>
      </c>
      <c r="E728" t="s">
        <v>683</v>
      </c>
      <c r="F728">
        <v>1115021</v>
      </c>
      <c r="G728" t="s">
        <v>692</v>
      </c>
      <c r="H728">
        <v>66500</v>
      </c>
      <c r="I728" t="s">
        <v>683</v>
      </c>
      <c r="L728">
        <v>0</v>
      </c>
      <c r="M728">
        <v>0</v>
      </c>
      <c r="N728">
        <v>500000</v>
      </c>
      <c r="O728">
        <v>0</v>
      </c>
      <c r="P728">
        <v>500000</v>
      </c>
      <c r="Q728">
        <v>18090</v>
      </c>
      <c r="R728">
        <v>303432</v>
      </c>
      <c r="S728">
        <v>196568</v>
      </c>
      <c r="T728">
        <v>60.686399999999999</v>
      </c>
      <c r="U728">
        <v>18090</v>
      </c>
      <c r="V728">
        <v>303432</v>
      </c>
      <c r="W728">
        <v>196568</v>
      </c>
      <c r="X728">
        <v>60.686399999999999</v>
      </c>
      <c r="Y728">
        <v>18090</v>
      </c>
      <c r="Z728">
        <v>303432</v>
      </c>
      <c r="AA728">
        <v>196568</v>
      </c>
      <c r="AB728">
        <v>60.686399999999999</v>
      </c>
      <c r="AC728">
        <v>9999999999</v>
      </c>
      <c r="AD728" t="s">
        <v>31</v>
      </c>
    </row>
    <row r="729" spans="1:30">
      <c r="A729" s="3" t="str">
        <f>B729&amp;COUNTIF($B$1:B729,B729)</f>
        <v>照会しない543</v>
      </c>
      <c r="B729" s="2" t="s">
        <v>737</v>
      </c>
      <c r="C729" t="s">
        <v>27</v>
      </c>
      <c r="D729">
        <v>15500</v>
      </c>
      <c r="E729" t="s">
        <v>683</v>
      </c>
      <c r="F729">
        <v>1115023</v>
      </c>
      <c r="G729" t="s">
        <v>693</v>
      </c>
      <c r="H729">
        <v>66500</v>
      </c>
      <c r="I729" t="s">
        <v>683</v>
      </c>
      <c r="L729">
        <v>0</v>
      </c>
      <c r="M729">
        <v>0</v>
      </c>
      <c r="N729">
        <v>300000</v>
      </c>
      <c r="O729">
        <v>0</v>
      </c>
      <c r="P729">
        <v>300000</v>
      </c>
      <c r="Q729">
        <v>0</v>
      </c>
      <c r="R729">
        <v>0</v>
      </c>
      <c r="S729">
        <v>300000</v>
      </c>
      <c r="T729">
        <v>0</v>
      </c>
      <c r="U729">
        <v>0</v>
      </c>
      <c r="V729">
        <v>0</v>
      </c>
      <c r="W729">
        <v>300000</v>
      </c>
      <c r="X729">
        <v>0</v>
      </c>
      <c r="Y729">
        <v>0</v>
      </c>
      <c r="Z729">
        <v>0</v>
      </c>
      <c r="AA729">
        <v>300000</v>
      </c>
      <c r="AB729">
        <v>0</v>
      </c>
      <c r="AC729">
        <v>9999999999</v>
      </c>
      <c r="AD729" t="s">
        <v>31</v>
      </c>
    </row>
    <row r="730" spans="1:30">
      <c r="A730" s="3" t="str">
        <f>B730&amp;COUNTIF($B$1:B730,B730)</f>
        <v>照会しない544</v>
      </c>
      <c r="B730" s="2" t="s">
        <v>737</v>
      </c>
      <c r="C730" t="s">
        <v>27</v>
      </c>
      <c r="D730">
        <v>15500</v>
      </c>
      <c r="E730" t="s">
        <v>683</v>
      </c>
      <c r="F730">
        <v>1115024</v>
      </c>
      <c r="G730" t="s">
        <v>694</v>
      </c>
      <c r="H730">
        <v>66500</v>
      </c>
      <c r="I730" t="s">
        <v>683</v>
      </c>
      <c r="L730">
        <v>0</v>
      </c>
      <c r="M730">
        <v>0</v>
      </c>
      <c r="N730">
        <v>480000</v>
      </c>
      <c r="O730">
        <v>0</v>
      </c>
      <c r="P730">
        <v>480000</v>
      </c>
      <c r="Q730">
        <v>32300</v>
      </c>
      <c r="R730">
        <v>64200</v>
      </c>
      <c r="S730">
        <v>415800</v>
      </c>
      <c r="T730">
        <v>13.375</v>
      </c>
      <c r="U730">
        <v>32300</v>
      </c>
      <c r="V730">
        <v>64200</v>
      </c>
      <c r="W730">
        <v>415800</v>
      </c>
      <c r="X730">
        <v>13.375</v>
      </c>
      <c r="Y730">
        <v>32300</v>
      </c>
      <c r="Z730">
        <v>64200</v>
      </c>
      <c r="AA730">
        <v>415800</v>
      </c>
      <c r="AB730">
        <v>13.375</v>
      </c>
      <c r="AC730">
        <v>9999999999</v>
      </c>
      <c r="AD730" t="s">
        <v>31</v>
      </c>
    </row>
    <row r="731" spans="1:30">
      <c r="A731" s="3" t="str">
        <f>B731&amp;COUNTIF($B$1:B731,B731)</f>
        <v>照会しない545</v>
      </c>
      <c r="B731" s="2" t="s">
        <v>737</v>
      </c>
      <c r="C731" t="s">
        <v>27</v>
      </c>
      <c r="D731">
        <v>15500</v>
      </c>
      <c r="E731" t="s">
        <v>683</v>
      </c>
      <c r="F731">
        <v>1115025</v>
      </c>
      <c r="G731" t="s">
        <v>695</v>
      </c>
      <c r="H731">
        <v>66500</v>
      </c>
      <c r="I731" t="s">
        <v>683</v>
      </c>
      <c r="L731">
        <v>0</v>
      </c>
      <c r="M731">
        <v>0</v>
      </c>
      <c r="N731">
        <v>100000</v>
      </c>
      <c r="O731">
        <v>0</v>
      </c>
      <c r="P731">
        <v>100000</v>
      </c>
      <c r="Q731">
        <v>0</v>
      </c>
      <c r="R731">
        <v>26427</v>
      </c>
      <c r="S731">
        <v>73573</v>
      </c>
      <c r="T731">
        <v>26.427</v>
      </c>
      <c r="U731">
        <v>0</v>
      </c>
      <c r="V731">
        <v>26427</v>
      </c>
      <c r="W731">
        <v>73573</v>
      </c>
      <c r="X731">
        <v>26.427</v>
      </c>
      <c r="Y731">
        <v>0</v>
      </c>
      <c r="Z731">
        <v>26427</v>
      </c>
      <c r="AA731">
        <v>73573</v>
      </c>
      <c r="AB731">
        <v>26.427</v>
      </c>
      <c r="AC731">
        <v>9999999999</v>
      </c>
      <c r="AD731" t="s">
        <v>31</v>
      </c>
    </row>
    <row r="732" spans="1:30">
      <c r="A732" s="3" t="str">
        <f>B732&amp;COUNTIF($B$1:B732,B732)</f>
        <v>照会しない546</v>
      </c>
      <c r="B732" s="2" t="s">
        <v>737</v>
      </c>
      <c r="C732" t="s">
        <v>27</v>
      </c>
      <c r="D732">
        <v>15500</v>
      </c>
      <c r="E732" t="s">
        <v>683</v>
      </c>
      <c r="F732">
        <v>1115026</v>
      </c>
      <c r="G732" t="s">
        <v>696</v>
      </c>
      <c r="H732">
        <v>66500</v>
      </c>
      <c r="I732" t="s">
        <v>683</v>
      </c>
      <c r="L732">
        <v>0</v>
      </c>
      <c r="M732">
        <v>0</v>
      </c>
      <c r="N732">
        <v>130000</v>
      </c>
      <c r="O732">
        <v>0</v>
      </c>
      <c r="P732">
        <v>130000</v>
      </c>
      <c r="Q732">
        <v>0</v>
      </c>
      <c r="R732">
        <v>86624</v>
      </c>
      <c r="S732">
        <v>43376</v>
      </c>
      <c r="T732">
        <v>66.633846153846207</v>
      </c>
      <c r="U732">
        <v>0</v>
      </c>
      <c r="V732">
        <v>86624</v>
      </c>
      <c r="W732">
        <v>43376</v>
      </c>
      <c r="X732">
        <v>66.633846153846207</v>
      </c>
      <c r="Y732">
        <v>0</v>
      </c>
      <c r="Z732">
        <v>86624</v>
      </c>
      <c r="AA732">
        <v>43376</v>
      </c>
      <c r="AB732">
        <v>66.633846153846207</v>
      </c>
      <c r="AC732">
        <v>9999999999</v>
      </c>
      <c r="AD732" t="s">
        <v>31</v>
      </c>
    </row>
    <row r="733" spans="1:30">
      <c r="A733" s="3" t="str">
        <f>B733&amp;COUNTIF($B$1:B733,B733)</f>
        <v>照会しない547</v>
      </c>
      <c r="B733" s="2" t="s">
        <v>737</v>
      </c>
      <c r="C733" t="s">
        <v>27</v>
      </c>
      <c r="D733">
        <v>15500</v>
      </c>
      <c r="E733" t="s">
        <v>683</v>
      </c>
      <c r="F733">
        <v>1115028</v>
      </c>
      <c r="G733" t="s">
        <v>697</v>
      </c>
      <c r="H733">
        <v>66500</v>
      </c>
      <c r="I733" t="s">
        <v>683</v>
      </c>
      <c r="L733">
        <v>0</v>
      </c>
      <c r="M733">
        <v>0</v>
      </c>
      <c r="N733">
        <v>150000</v>
      </c>
      <c r="O733">
        <v>0</v>
      </c>
      <c r="P733">
        <v>150000</v>
      </c>
      <c r="Q733">
        <v>74520</v>
      </c>
      <c r="R733">
        <v>74520</v>
      </c>
      <c r="S733">
        <v>75480</v>
      </c>
      <c r="T733">
        <v>49.68</v>
      </c>
      <c r="U733">
        <v>74520</v>
      </c>
      <c r="V733">
        <v>74520</v>
      </c>
      <c r="W733">
        <v>75480</v>
      </c>
      <c r="X733">
        <v>49.68</v>
      </c>
      <c r="Y733">
        <v>74520</v>
      </c>
      <c r="Z733">
        <v>74520</v>
      </c>
      <c r="AA733">
        <v>75480</v>
      </c>
      <c r="AB733">
        <v>49.68</v>
      </c>
      <c r="AC733">
        <v>9999999999</v>
      </c>
      <c r="AD733" t="s">
        <v>31</v>
      </c>
    </row>
    <row r="734" spans="1:30">
      <c r="A734" s="3" t="str">
        <f>B734&amp;COUNTIF($B$1:B734,B734)</f>
        <v>照会しない548</v>
      </c>
      <c r="B734" s="2" t="s">
        <v>737</v>
      </c>
      <c r="C734" t="s">
        <v>27</v>
      </c>
      <c r="D734">
        <v>15500</v>
      </c>
      <c r="E734" t="s">
        <v>683</v>
      </c>
      <c r="F734">
        <v>1115032</v>
      </c>
      <c r="G734" t="s">
        <v>698</v>
      </c>
      <c r="H734">
        <v>66500</v>
      </c>
      <c r="I734" t="s">
        <v>683</v>
      </c>
      <c r="L734">
        <v>0</v>
      </c>
      <c r="M734">
        <v>0</v>
      </c>
      <c r="N734">
        <v>600000</v>
      </c>
      <c r="O734">
        <v>0</v>
      </c>
      <c r="P734">
        <v>600000</v>
      </c>
      <c r="Q734">
        <v>0</v>
      </c>
      <c r="R734">
        <v>36300</v>
      </c>
      <c r="S734">
        <v>563700</v>
      </c>
      <c r="T734">
        <v>6.05</v>
      </c>
      <c r="U734">
        <v>0</v>
      </c>
      <c r="V734">
        <v>36300</v>
      </c>
      <c r="W734">
        <v>563700</v>
      </c>
      <c r="X734">
        <v>6.05</v>
      </c>
      <c r="Y734">
        <v>0</v>
      </c>
      <c r="Z734">
        <v>36300</v>
      </c>
      <c r="AA734">
        <v>563700</v>
      </c>
      <c r="AB734">
        <v>6.05</v>
      </c>
      <c r="AC734">
        <v>9999999999</v>
      </c>
      <c r="AD734" t="s">
        <v>31</v>
      </c>
    </row>
    <row r="735" spans="1:30">
      <c r="A735" s="3" t="str">
        <f>B735&amp;COUNTIF($B$1:B735,B735)</f>
        <v>照会しない549</v>
      </c>
      <c r="B735" s="2" t="s">
        <v>737</v>
      </c>
      <c r="C735" t="s">
        <v>27</v>
      </c>
      <c r="D735">
        <v>15500</v>
      </c>
      <c r="E735" t="s">
        <v>683</v>
      </c>
      <c r="F735">
        <v>1115037</v>
      </c>
      <c r="G735" t="s">
        <v>699</v>
      </c>
      <c r="H735">
        <v>66500</v>
      </c>
      <c r="I735" t="s">
        <v>683</v>
      </c>
      <c r="L735">
        <v>0</v>
      </c>
      <c r="M735">
        <v>0</v>
      </c>
      <c r="N735">
        <v>80000</v>
      </c>
      <c r="O735">
        <v>0</v>
      </c>
      <c r="P735">
        <v>80000</v>
      </c>
      <c r="Q735">
        <v>0</v>
      </c>
      <c r="R735">
        <v>55920</v>
      </c>
      <c r="S735">
        <v>24080</v>
      </c>
      <c r="T735">
        <v>69.900000000000006</v>
      </c>
      <c r="U735">
        <v>0</v>
      </c>
      <c r="V735">
        <v>55920</v>
      </c>
      <c r="W735">
        <v>24080</v>
      </c>
      <c r="X735">
        <v>69.900000000000006</v>
      </c>
      <c r="Y735">
        <v>0</v>
      </c>
      <c r="Z735">
        <v>55920</v>
      </c>
      <c r="AA735">
        <v>24080</v>
      </c>
      <c r="AB735">
        <v>69.900000000000006</v>
      </c>
      <c r="AC735">
        <v>9999999999</v>
      </c>
      <c r="AD735" t="s">
        <v>31</v>
      </c>
    </row>
    <row r="736" spans="1:30">
      <c r="A736" s="3" t="str">
        <f>B736&amp;COUNTIF($B$1:B736,B736)</f>
        <v>照会しない550</v>
      </c>
      <c r="B736" s="2" t="s">
        <v>737</v>
      </c>
      <c r="C736" t="s">
        <v>27</v>
      </c>
      <c r="D736">
        <v>15500</v>
      </c>
      <c r="E736" t="s">
        <v>683</v>
      </c>
      <c r="F736">
        <v>1115038</v>
      </c>
      <c r="G736" t="s">
        <v>700</v>
      </c>
      <c r="H736">
        <v>66500</v>
      </c>
      <c r="I736" t="s">
        <v>683</v>
      </c>
      <c r="L736">
        <v>0</v>
      </c>
      <c r="M736">
        <v>0</v>
      </c>
      <c r="N736">
        <v>350000</v>
      </c>
      <c r="O736">
        <v>0</v>
      </c>
      <c r="P736">
        <v>350000</v>
      </c>
      <c r="Q736">
        <v>0</v>
      </c>
      <c r="R736">
        <v>0</v>
      </c>
      <c r="S736">
        <v>350000</v>
      </c>
      <c r="T736">
        <v>0</v>
      </c>
      <c r="U736">
        <v>0</v>
      </c>
      <c r="V736">
        <v>0</v>
      </c>
      <c r="W736">
        <v>350000</v>
      </c>
      <c r="X736">
        <v>0</v>
      </c>
      <c r="Y736">
        <v>0</v>
      </c>
      <c r="Z736">
        <v>0</v>
      </c>
      <c r="AA736">
        <v>350000</v>
      </c>
      <c r="AB736">
        <v>0</v>
      </c>
      <c r="AC736">
        <v>9999999999</v>
      </c>
      <c r="AD736" t="s">
        <v>31</v>
      </c>
    </row>
    <row r="737" spans="1:30">
      <c r="A737" s="3" t="str">
        <f>B737&amp;COUNTIF($B$1:B737,B737)</f>
        <v>照会しない551</v>
      </c>
      <c r="B737" s="2" t="s">
        <v>737</v>
      </c>
      <c r="C737" t="s">
        <v>27</v>
      </c>
      <c r="D737">
        <v>15500</v>
      </c>
      <c r="E737" t="s">
        <v>683</v>
      </c>
      <c r="F737">
        <v>1115040</v>
      </c>
      <c r="G737" t="s">
        <v>701</v>
      </c>
      <c r="H737">
        <v>66500</v>
      </c>
      <c r="I737" t="s">
        <v>683</v>
      </c>
      <c r="L737">
        <v>0</v>
      </c>
      <c r="M737">
        <v>0</v>
      </c>
      <c r="N737">
        <v>130000</v>
      </c>
      <c r="O737">
        <v>0</v>
      </c>
      <c r="P737">
        <v>130000</v>
      </c>
      <c r="Q737">
        <v>0</v>
      </c>
      <c r="R737">
        <v>0</v>
      </c>
      <c r="S737">
        <v>130000</v>
      </c>
      <c r="T737">
        <v>0</v>
      </c>
      <c r="U737">
        <v>0</v>
      </c>
      <c r="V737">
        <v>0</v>
      </c>
      <c r="W737">
        <v>130000</v>
      </c>
      <c r="X737">
        <v>0</v>
      </c>
      <c r="Y737">
        <v>0</v>
      </c>
      <c r="Z737">
        <v>0</v>
      </c>
      <c r="AA737">
        <v>130000</v>
      </c>
      <c r="AB737">
        <v>0</v>
      </c>
      <c r="AC737">
        <v>9999999999</v>
      </c>
      <c r="AD737" t="s">
        <v>31</v>
      </c>
    </row>
    <row r="738" spans="1:30">
      <c r="A738" s="3" t="str">
        <f>B738&amp;COUNTIF($B$1:B738,B738)</f>
        <v>照会しない552</v>
      </c>
      <c r="B738" s="2" t="s">
        <v>737</v>
      </c>
      <c r="C738" t="s">
        <v>27</v>
      </c>
      <c r="D738">
        <v>15500</v>
      </c>
      <c r="E738" t="s">
        <v>683</v>
      </c>
      <c r="F738">
        <v>1115042</v>
      </c>
      <c r="G738" t="s">
        <v>702</v>
      </c>
      <c r="H738">
        <v>66500</v>
      </c>
      <c r="I738" t="s">
        <v>683</v>
      </c>
      <c r="L738">
        <v>0</v>
      </c>
      <c r="M738">
        <v>0</v>
      </c>
      <c r="N738">
        <v>500000</v>
      </c>
      <c r="O738">
        <v>0</v>
      </c>
      <c r="P738">
        <v>500000</v>
      </c>
      <c r="Q738">
        <v>43760</v>
      </c>
      <c r="R738">
        <v>43760</v>
      </c>
      <c r="S738">
        <v>456240</v>
      </c>
      <c r="T738">
        <v>8.7520000000000007</v>
      </c>
      <c r="U738">
        <v>43760</v>
      </c>
      <c r="V738">
        <v>43760</v>
      </c>
      <c r="W738">
        <v>456240</v>
      </c>
      <c r="X738">
        <v>8.7520000000000007</v>
      </c>
      <c r="Y738">
        <v>43760</v>
      </c>
      <c r="Z738">
        <v>43760</v>
      </c>
      <c r="AA738">
        <v>456240</v>
      </c>
      <c r="AB738">
        <v>8.7520000000000007</v>
      </c>
      <c r="AC738">
        <v>9999999999</v>
      </c>
      <c r="AD738" t="s">
        <v>31</v>
      </c>
    </row>
    <row r="739" spans="1:30">
      <c r="A739" s="3" t="str">
        <f>B739&amp;COUNTIF($B$1:B739,B739)</f>
        <v>照会しない553</v>
      </c>
      <c r="B739" s="2" t="s">
        <v>737</v>
      </c>
      <c r="C739" t="s">
        <v>27</v>
      </c>
      <c r="D739">
        <v>15500</v>
      </c>
      <c r="E739" t="s">
        <v>683</v>
      </c>
      <c r="F739">
        <v>1115043</v>
      </c>
      <c r="G739" t="s">
        <v>703</v>
      </c>
      <c r="H739">
        <v>66500</v>
      </c>
      <c r="I739" t="s">
        <v>683</v>
      </c>
      <c r="L739">
        <v>0</v>
      </c>
      <c r="M739">
        <v>0</v>
      </c>
      <c r="N739">
        <v>100000</v>
      </c>
      <c r="O739">
        <v>0</v>
      </c>
      <c r="P739">
        <v>100000</v>
      </c>
      <c r="Q739">
        <v>0</v>
      </c>
      <c r="R739">
        <v>0</v>
      </c>
      <c r="S739">
        <v>100000</v>
      </c>
      <c r="T739">
        <v>0</v>
      </c>
      <c r="U739">
        <v>0</v>
      </c>
      <c r="V739">
        <v>0</v>
      </c>
      <c r="W739">
        <v>100000</v>
      </c>
      <c r="X739">
        <v>0</v>
      </c>
      <c r="Y739">
        <v>0</v>
      </c>
      <c r="Z739">
        <v>0</v>
      </c>
      <c r="AA739">
        <v>100000</v>
      </c>
      <c r="AB739">
        <v>0</v>
      </c>
      <c r="AC739">
        <v>9999999999</v>
      </c>
      <c r="AD739" t="s">
        <v>31</v>
      </c>
    </row>
    <row r="740" spans="1:30">
      <c r="A740" s="3" t="str">
        <f>B740&amp;COUNTIF($B$1:B740,B740)</f>
        <v>照会しない554</v>
      </c>
      <c r="B740" s="2" t="s">
        <v>737</v>
      </c>
      <c r="C740" t="s">
        <v>27</v>
      </c>
      <c r="D740">
        <v>15500</v>
      </c>
      <c r="E740" t="s">
        <v>683</v>
      </c>
      <c r="F740">
        <v>1115044</v>
      </c>
      <c r="G740" t="s">
        <v>704</v>
      </c>
      <c r="H740">
        <v>66500</v>
      </c>
      <c r="I740" t="s">
        <v>683</v>
      </c>
      <c r="L740">
        <v>0</v>
      </c>
      <c r="M740">
        <v>0</v>
      </c>
      <c r="N740">
        <v>200000</v>
      </c>
      <c r="O740">
        <v>0</v>
      </c>
      <c r="P740">
        <v>200000</v>
      </c>
      <c r="Q740">
        <v>0</v>
      </c>
      <c r="R740">
        <v>0</v>
      </c>
      <c r="S740">
        <v>200000</v>
      </c>
      <c r="T740">
        <v>0</v>
      </c>
      <c r="U740">
        <v>0</v>
      </c>
      <c r="V740">
        <v>0</v>
      </c>
      <c r="W740">
        <v>200000</v>
      </c>
      <c r="X740">
        <v>0</v>
      </c>
      <c r="Y740">
        <v>0</v>
      </c>
      <c r="Z740">
        <v>0</v>
      </c>
      <c r="AA740">
        <v>200000</v>
      </c>
      <c r="AB740">
        <v>0</v>
      </c>
      <c r="AC740">
        <v>9999999999</v>
      </c>
      <c r="AD740" t="s">
        <v>31</v>
      </c>
    </row>
    <row r="741" spans="1:30">
      <c r="A741" s="3" t="str">
        <f>B741&amp;COUNTIF($B$1:B741,B741)</f>
        <v>照会しない555</v>
      </c>
      <c r="B741" s="2" t="s">
        <v>737</v>
      </c>
      <c r="C741" t="s">
        <v>27</v>
      </c>
      <c r="D741">
        <v>15500</v>
      </c>
      <c r="E741" t="s">
        <v>683</v>
      </c>
      <c r="F741">
        <v>1115045</v>
      </c>
      <c r="G741" t="s">
        <v>705</v>
      </c>
      <c r="H741">
        <v>66500</v>
      </c>
      <c r="I741" t="s">
        <v>683</v>
      </c>
      <c r="L741">
        <v>0</v>
      </c>
      <c r="M741">
        <v>0</v>
      </c>
      <c r="N741">
        <v>200000</v>
      </c>
      <c r="O741">
        <v>0</v>
      </c>
      <c r="P741">
        <v>200000</v>
      </c>
      <c r="Q741">
        <v>0</v>
      </c>
      <c r="R741">
        <v>0</v>
      </c>
      <c r="S741">
        <v>200000</v>
      </c>
      <c r="T741">
        <v>0</v>
      </c>
      <c r="U741">
        <v>0</v>
      </c>
      <c r="V741">
        <v>0</v>
      </c>
      <c r="W741">
        <v>200000</v>
      </c>
      <c r="X741">
        <v>0</v>
      </c>
      <c r="Y741">
        <v>0</v>
      </c>
      <c r="Z741">
        <v>0</v>
      </c>
      <c r="AA741">
        <v>200000</v>
      </c>
      <c r="AB741">
        <v>0</v>
      </c>
      <c r="AC741">
        <v>9999999999</v>
      </c>
      <c r="AD741" t="s">
        <v>31</v>
      </c>
    </row>
    <row r="742" spans="1:30">
      <c r="A742" s="3" t="str">
        <f>B742&amp;COUNTIF($B$1:B742,B742)</f>
        <v>照会しない556</v>
      </c>
      <c r="B742" s="2" t="s">
        <v>737</v>
      </c>
      <c r="C742" t="s">
        <v>27</v>
      </c>
      <c r="D742">
        <v>15500</v>
      </c>
      <c r="E742" t="s">
        <v>683</v>
      </c>
      <c r="F742">
        <v>1115046</v>
      </c>
      <c r="G742" t="s">
        <v>706</v>
      </c>
      <c r="H742">
        <v>66500</v>
      </c>
      <c r="I742" t="s">
        <v>683</v>
      </c>
      <c r="L742">
        <v>0</v>
      </c>
      <c r="M742">
        <v>0</v>
      </c>
      <c r="N742">
        <v>230000</v>
      </c>
      <c r="O742">
        <v>0</v>
      </c>
      <c r="P742">
        <v>230000</v>
      </c>
      <c r="Q742">
        <v>109700</v>
      </c>
      <c r="R742">
        <v>109700</v>
      </c>
      <c r="S742">
        <v>120300</v>
      </c>
      <c r="T742">
        <v>47.695652173912997</v>
      </c>
      <c r="U742">
        <v>109700</v>
      </c>
      <c r="V742">
        <v>109700</v>
      </c>
      <c r="W742">
        <v>120300</v>
      </c>
      <c r="X742">
        <v>47.695652173912997</v>
      </c>
      <c r="Y742">
        <v>109700</v>
      </c>
      <c r="Z742">
        <v>109700</v>
      </c>
      <c r="AA742">
        <v>120300</v>
      </c>
      <c r="AB742">
        <v>47.695652173912997</v>
      </c>
      <c r="AC742">
        <v>9999999999</v>
      </c>
      <c r="AD742" t="s">
        <v>31</v>
      </c>
    </row>
    <row r="743" spans="1:30">
      <c r="A743" s="3" t="str">
        <f>B743&amp;COUNTIF($B$1:B743,B743)</f>
        <v>照会しない557</v>
      </c>
      <c r="B743" s="2" t="s">
        <v>737</v>
      </c>
      <c r="C743" t="s">
        <v>27</v>
      </c>
      <c r="D743">
        <v>15500</v>
      </c>
      <c r="E743" t="s">
        <v>683</v>
      </c>
      <c r="F743">
        <v>115003</v>
      </c>
      <c r="G743" t="s">
        <v>707</v>
      </c>
      <c r="H743">
        <v>66500</v>
      </c>
      <c r="I743" t="s">
        <v>683</v>
      </c>
      <c r="L743">
        <v>0</v>
      </c>
      <c r="M743">
        <v>0</v>
      </c>
      <c r="N743">
        <v>3200000</v>
      </c>
      <c r="O743">
        <v>0</v>
      </c>
      <c r="P743">
        <v>3200000</v>
      </c>
      <c r="Q743">
        <v>36300</v>
      </c>
      <c r="R743">
        <v>2579296</v>
      </c>
      <c r="S743">
        <v>620704</v>
      </c>
      <c r="T743">
        <v>80.602999999999994</v>
      </c>
      <c r="U743">
        <v>36300</v>
      </c>
      <c r="V743">
        <v>2579296</v>
      </c>
      <c r="W743">
        <v>620704</v>
      </c>
      <c r="X743">
        <v>80.602999999999994</v>
      </c>
      <c r="Y743">
        <v>36300</v>
      </c>
      <c r="Z743">
        <v>2579296</v>
      </c>
      <c r="AA743">
        <v>620704</v>
      </c>
      <c r="AB743">
        <v>80.602999999999994</v>
      </c>
      <c r="AC743">
        <v>9999999999</v>
      </c>
      <c r="AD743" t="s">
        <v>31</v>
      </c>
    </row>
    <row r="744" spans="1:30">
      <c r="A744" s="3" t="str">
        <f>B744&amp;COUNTIF($B$1:B744,B744)</f>
        <v>照会しない558</v>
      </c>
      <c r="B744" s="2" t="s">
        <v>737</v>
      </c>
      <c r="C744" t="s">
        <v>27</v>
      </c>
      <c r="D744">
        <v>15500</v>
      </c>
      <c r="E744" t="s">
        <v>683</v>
      </c>
      <c r="F744">
        <v>2115001</v>
      </c>
      <c r="G744" t="s">
        <v>708</v>
      </c>
      <c r="H744">
        <v>66500</v>
      </c>
      <c r="I744" t="s">
        <v>683</v>
      </c>
      <c r="L744">
        <v>0</v>
      </c>
      <c r="M744">
        <v>0</v>
      </c>
      <c r="N744">
        <v>3100000</v>
      </c>
      <c r="O744">
        <v>0</v>
      </c>
      <c r="P744">
        <v>3100000</v>
      </c>
      <c r="Q744">
        <v>172080</v>
      </c>
      <c r="R744">
        <v>1744959</v>
      </c>
      <c r="S744">
        <v>1355041</v>
      </c>
      <c r="T744">
        <v>56.289000000000001</v>
      </c>
      <c r="U744">
        <v>172080</v>
      </c>
      <c r="V744">
        <v>1736959</v>
      </c>
      <c r="W744">
        <v>1363041</v>
      </c>
      <c r="X744">
        <v>56.030935483870998</v>
      </c>
      <c r="Y744">
        <v>172080</v>
      </c>
      <c r="Z744">
        <v>1736959</v>
      </c>
      <c r="AA744">
        <v>1363041</v>
      </c>
      <c r="AB744">
        <v>56.030935483870998</v>
      </c>
      <c r="AC744">
        <v>9999999999</v>
      </c>
      <c r="AD744" t="s">
        <v>31</v>
      </c>
    </row>
    <row r="745" spans="1:30">
      <c r="A745" s="3" t="str">
        <f>B745&amp;COUNTIF($B$1:B745,B745)</f>
        <v>照会しない559</v>
      </c>
      <c r="B745" s="2" t="s">
        <v>737</v>
      </c>
      <c r="C745" t="s">
        <v>27</v>
      </c>
      <c r="D745">
        <v>15500</v>
      </c>
      <c r="E745" t="s">
        <v>683</v>
      </c>
      <c r="F745">
        <v>2115002</v>
      </c>
      <c r="G745" t="s">
        <v>709</v>
      </c>
      <c r="H745">
        <v>66500</v>
      </c>
      <c r="I745" t="s">
        <v>683</v>
      </c>
      <c r="L745">
        <v>0</v>
      </c>
      <c r="M745">
        <v>0</v>
      </c>
      <c r="N745">
        <v>2200000</v>
      </c>
      <c r="O745">
        <v>0</v>
      </c>
      <c r="P745">
        <v>2200000</v>
      </c>
      <c r="Q745">
        <v>78418</v>
      </c>
      <c r="R745">
        <v>2064002</v>
      </c>
      <c r="S745">
        <v>135998</v>
      </c>
      <c r="T745">
        <v>93.818272727272699</v>
      </c>
      <c r="U745">
        <v>41806</v>
      </c>
      <c r="V745">
        <v>2027390</v>
      </c>
      <c r="W745">
        <v>172610</v>
      </c>
      <c r="X745">
        <v>92.154090909090897</v>
      </c>
      <c r="Y745">
        <v>789857</v>
      </c>
      <c r="Z745">
        <v>2027390</v>
      </c>
      <c r="AA745">
        <v>172610</v>
      </c>
      <c r="AB745">
        <v>92.154090909090897</v>
      </c>
      <c r="AC745">
        <v>9999999999</v>
      </c>
      <c r="AD745" t="s">
        <v>31</v>
      </c>
    </row>
    <row r="746" spans="1:30">
      <c r="A746" s="3" t="str">
        <f>B746&amp;COUNTIF($B$1:B746,B746)</f>
        <v>照会しない560</v>
      </c>
      <c r="B746" s="2" t="s">
        <v>737</v>
      </c>
      <c r="C746" t="s">
        <v>27</v>
      </c>
      <c r="D746">
        <v>15500</v>
      </c>
      <c r="E746" t="s">
        <v>683</v>
      </c>
      <c r="F746">
        <v>2115009</v>
      </c>
      <c r="G746" t="s">
        <v>710</v>
      </c>
      <c r="H746">
        <v>66500</v>
      </c>
      <c r="I746" t="s">
        <v>683</v>
      </c>
      <c r="L746">
        <v>0</v>
      </c>
      <c r="M746">
        <v>0</v>
      </c>
      <c r="N746">
        <v>1500000</v>
      </c>
      <c r="O746">
        <v>0</v>
      </c>
      <c r="P746">
        <v>1500000</v>
      </c>
      <c r="Q746">
        <v>344092</v>
      </c>
      <c r="R746">
        <v>1245656</v>
      </c>
      <c r="S746">
        <v>254344</v>
      </c>
      <c r="T746">
        <v>83.043733333333293</v>
      </c>
      <c r="U746">
        <v>315580</v>
      </c>
      <c r="V746">
        <v>1217144</v>
      </c>
      <c r="W746">
        <v>282856</v>
      </c>
      <c r="X746">
        <v>81.142933333333303</v>
      </c>
      <c r="Y746">
        <v>319360</v>
      </c>
      <c r="Z746">
        <v>1217144</v>
      </c>
      <c r="AA746">
        <v>282856</v>
      </c>
      <c r="AB746">
        <v>81.142933333333303</v>
      </c>
      <c r="AC746">
        <v>9999999999</v>
      </c>
      <c r="AD746" t="s">
        <v>31</v>
      </c>
    </row>
    <row r="747" spans="1:30">
      <c r="A747" s="3" t="str">
        <f>B747&amp;COUNTIF($B$1:B747,B747)</f>
        <v>照会しない561</v>
      </c>
      <c r="B747" s="2" t="s">
        <v>737</v>
      </c>
      <c r="C747" t="s">
        <v>27</v>
      </c>
      <c r="D747">
        <v>15500</v>
      </c>
      <c r="E747" t="s">
        <v>683</v>
      </c>
      <c r="F747">
        <v>2115010</v>
      </c>
      <c r="G747" t="s">
        <v>711</v>
      </c>
      <c r="H747">
        <v>66500</v>
      </c>
      <c r="I747" t="s">
        <v>683</v>
      </c>
      <c r="L747">
        <v>0</v>
      </c>
      <c r="M747">
        <v>0</v>
      </c>
      <c r="N747">
        <v>250000</v>
      </c>
      <c r="O747">
        <v>0</v>
      </c>
      <c r="P747">
        <v>250000</v>
      </c>
      <c r="Q747">
        <v>0</v>
      </c>
      <c r="R747">
        <v>0</v>
      </c>
      <c r="S747">
        <v>250000</v>
      </c>
      <c r="T747">
        <v>0</v>
      </c>
      <c r="U747">
        <v>0</v>
      </c>
      <c r="V747">
        <v>0</v>
      </c>
      <c r="W747">
        <v>250000</v>
      </c>
      <c r="X747">
        <v>0</v>
      </c>
      <c r="Y747">
        <v>0</v>
      </c>
      <c r="Z747">
        <v>0</v>
      </c>
      <c r="AA747">
        <v>250000</v>
      </c>
      <c r="AB747">
        <v>0</v>
      </c>
      <c r="AC747">
        <v>9999999999</v>
      </c>
      <c r="AD747" t="s">
        <v>31</v>
      </c>
    </row>
    <row r="748" spans="1:30">
      <c r="A748" s="3" t="str">
        <f>B748&amp;COUNTIF($B$1:B748,B748)</f>
        <v>照会しない562</v>
      </c>
      <c r="B748" s="2" t="s">
        <v>737</v>
      </c>
      <c r="C748" t="s">
        <v>27</v>
      </c>
      <c r="D748">
        <v>15500</v>
      </c>
      <c r="E748" t="s">
        <v>683</v>
      </c>
      <c r="F748">
        <v>2115014</v>
      </c>
      <c r="G748" t="s">
        <v>712</v>
      </c>
      <c r="H748">
        <v>66500</v>
      </c>
      <c r="I748" t="s">
        <v>683</v>
      </c>
      <c r="L748">
        <v>0</v>
      </c>
      <c r="M748">
        <v>0</v>
      </c>
      <c r="N748">
        <v>1000000</v>
      </c>
      <c r="O748">
        <v>0</v>
      </c>
      <c r="P748">
        <v>1000000</v>
      </c>
      <c r="Q748">
        <v>75020</v>
      </c>
      <c r="R748">
        <v>209721</v>
      </c>
      <c r="S748">
        <v>790279</v>
      </c>
      <c r="T748">
        <v>20.972100000000001</v>
      </c>
      <c r="U748">
        <v>10600</v>
      </c>
      <c r="V748">
        <v>145301</v>
      </c>
      <c r="W748">
        <v>854699</v>
      </c>
      <c r="X748">
        <v>14.530099999999999</v>
      </c>
      <c r="Y748">
        <v>19692</v>
      </c>
      <c r="Z748">
        <v>145301</v>
      </c>
      <c r="AA748">
        <v>854699</v>
      </c>
      <c r="AB748">
        <v>14.530099999999999</v>
      </c>
      <c r="AC748">
        <v>9999999999</v>
      </c>
      <c r="AD748" t="s">
        <v>31</v>
      </c>
    </row>
    <row r="749" spans="1:30">
      <c r="A749" s="3" t="str">
        <f>B749&amp;COUNTIF($B$1:B749,B749)</f>
        <v>照会しない563</v>
      </c>
      <c r="B749" s="2" t="s">
        <v>737</v>
      </c>
      <c r="C749" t="s">
        <v>27</v>
      </c>
      <c r="D749">
        <v>15500</v>
      </c>
      <c r="E749" t="s">
        <v>683</v>
      </c>
      <c r="F749">
        <v>2115015</v>
      </c>
      <c r="G749" t="s">
        <v>713</v>
      </c>
      <c r="H749">
        <v>66500</v>
      </c>
      <c r="I749" t="s">
        <v>683</v>
      </c>
      <c r="L749">
        <v>0</v>
      </c>
      <c r="M749">
        <v>0</v>
      </c>
      <c r="N749">
        <v>2500000</v>
      </c>
      <c r="O749">
        <v>0</v>
      </c>
      <c r="P749">
        <v>2500000</v>
      </c>
      <c r="Q749">
        <v>38960</v>
      </c>
      <c r="R749">
        <v>209366</v>
      </c>
      <c r="S749">
        <v>2290634</v>
      </c>
      <c r="T749">
        <v>8.3746399999999994</v>
      </c>
      <c r="U749">
        <v>38960</v>
      </c>
      <c r="V749">
        <v>209366</v>
      </c>
      <c r="W749">
        <v>2290634</v>
      </c>
      <c r="X749">
        <v>8.3746399999999994</v>
      </c>
      <c r="Y749">
        <v>73502</v>
      </c>
      <c r="Z749">
        <v>209366</v>
      </c>
      <c r="AA749">
        <v>2290634</v>
      </c>
      <c r="AB749">
        <v>8.3746399999999994</v>
      </c>
      <c r="AC749">
        <v>9999999999</v>
      </c>
      <c r="AD749" t="s">
        <v>31</v>
      </c>
    </row>
    <row r="750" spans="1:30">
      <c r="A750" s="3" t="str">
        <f>B750&amp;COUNTIF($B$1:B750,B750)</f>
        <v>照会しない564</v>
      </c>
      <c r="B750" s="2" t="s">
        <v>737</v>
      </c>
      <c r="C750" t="s">
        <v>27</v>
      </c>
      <c r="D750">
        <v>15500</v>
      </c>
      <c r="E750" t="s">
        <v>683</v>
      </c>
      <c r="F750">
        <v>2115016</v>
      </c>
      <c r="G750" t="s">
        <v>714</v>
      </c>
      <c r="H750">
        <v>66500</v>
      </c>
      <c r="I750" t="s">
        <v>683</v>
      </c>
      <c r="L750">
        <v>0</v>
      </c>
      <c r="M750">
        <v>0</v>
      </c>
      <c r="N750">
        <v>400000</v>
      </c>
      <c r="O750">
        <v>0</v>
      </c>
      <c r="P750">
        <v>400000</v>
      </c>
      <c r="Q750">
        <v>0</v>
      </c>
      <c r="R750">
        <v>0</v>
      </c>
      <c r="S750">
        <v>400000</v>
      </c>
      <c r="T750">
        <v>0</v>
      </c>
      <c r="U750">
        <v>0</v>
      </c>
      <c r="V750">
        <v>0</v>
      </c>
      <c r="W750">
        <v>400000</v>
      </c>
      <c r="X750">
        <v>0</v>
      </c>
      <c r="Y750">
        <v>0</v>
      </c>
      <c r="Z750">
        <v>0</v>
      </c>
      <c r="AA750">
        <v>400000</v>
      </c>
      <c r="AB750">
        <v>0</v>
      </c>
      <c r="AC750">
        <v>9999999999</v>
      </c>
      <c r="AD750" t="s">
        <v>31</v>
      </c>
    </row>
    <row r="751" spans="1:30">
      <c r="A751" s="3" t="str">
        <f>B751&amp;COUNTIF($B$1:B751,B751)</f>
        <v>照会しない565</v>
      </c>
      <c r="B751" s="2" t="s">
        <v>737</v>
      </c>
      <c r="C751" t="s">
        <v>27</v>
      </c>
      <c r="D751">
        <v>15500</v>
      </c>
      <c r="E751" t="s">
        <v>683</v>
      </c>
      <c r="F751">
        <v>3115003</v>
      </c>
      <c r="G751" t="s">
        <v>715</v>
      </c>
      <c r="H751">
        <v>66500</v>
      </c>
      <c r="I751" t="s">
        <v>683</v>
      </c>
      <c r="L751">
        <v>0</v>
      </c>
      <c r="M751">
        <v>0</v>
      </c>
      <c r="N751">
        <v>100000</v>
      </c>
      <c r="O751">
        <v>0</v>
      </c>
      <c r="P751">
        <v>100000</v>
      </c>
      <c r="Q751">
        <v>0</v>
      </c>
      <c r="R751">
        <v>74050</v>
      </c>
      <c r="S751">
        <v>25950</v>
      </c>
      <c r="T751">
        <v>74.05</v>
      </c>
      <c r="U751">
        <v>0</v>
      </c>
      <c r="V751">
        <v>74050</v>
      </c>
      <c r="W751">
        <v>25950</v>
      </c>
      <c r="X751">
        <v>74.05</v>
      </c>
      <c r="Y751">
        <v>0</v>
      </c>
      <c r="Z751">
        <v>74050</v>
      </c>
      <c r="AA751">
        <v>25950</v>
      </c>
      <c r="AB751">
        <v>74.05</v>
      </c>
      <c r="AC751">
        <v>9999999999</v>
      </c>
      <c r="AD751" t="s">
        <v>31</v>
      </c>
    </row>
    <row r="752" spans="1:30">
      <c r="A752" s="3" t="str">
        <f>B752&amp;COUNTIF($B$1:B752,B752)</f>
        <v>照会しない566</v>
      </c>
      <c r="B752" s="2" t="s">
        <v>737</v>
      </c>
      <c r="C752" t="s">
        <v>27</v>
      </c>
      <c r="D752">
        <v>15500</v>
      </c>
      <c r="E752" t="s">
        <v>683</v>
      </c>
      <c r="F752">
        <v>10115001</v>
      </c>
      <c r="G752" t="s">
        <v>716</v>
      </c>
      <c r="H752">
        <v>66500</v>
      </c>
      <c r="I752" t="s">
        <v>683</v>
      </c>
      <c r="L752">
        <v>0</v>
      </c>
      <c r="M752">
        <v>0</v>
      </c>
      <c r="N752">
        <v>130000</v>
      </c>
      <c r="O752">
        <v>0</v>
      </c>
      <c r="P752">
        <v>130000</v>
      </c>
      <c r="Q752">
        <v>0</v>
      </c>
      <c r="R752">
        <v>0</v>
      </c>
      <c r="S752">
        <v>130000</v>
      </c>
      <c r="T752">
        <v>0</v>
      </c>
      <c r="U752">
        <v>0</v>
      </c>
      <c r="V752">
        <v>0</v>
      </c>
      <c r="W752">
        <v>130000</v>
      </c>
      <c r="X752">
        <v>0</v>
      </c>
      <c r="Y752">
        <v>0</v>
      </c>
      <c r="Z752">
        <v>0</v>
      </c>
      <c r="AA752">
        <v>130000</v>
      </c>
      <c r="AB752">
        <v>0</v>
      </c>
      <c r="AC752">
        <v>9999999999</v>
      </c>
      <c r="AD752" t="s">
        <v>31</v>
      </c>
    </row>
    <row r="753" spans="1:30">
      <c r="A753" s="3" t="str">
        <f>B753&amp;COUNTIF($B$1:B753,B753)</f>
        <v>照会しない567</v>
      </c>
      <c r="B753" s="2" t="s">
        <v>737</v>
      </c>
      <c r="C753" t="s">
        <v>27</v>
      </c>
      <c r="D753">
        <v>15500</v>
      </c>
      <c r="E753" t="s">
        <v>683</v>
      </c>
      <c r="F753">
        <v>10115002</v>
      </c>
      <c r="G753" t="s">
        <v>670</v>
      </c>
      <c r="H753">
        <v>66500</v>
      </c>
      <c r="I753" t="s">
        <v>683</v>
      </c>
      <c r="L753">
        <v>0</v>
      </c>
      <c r="M753">
        <v>0</v>
      </c>
      <c r="N753">
        <v>0</v>
      </c>
      <c r="O753">
        <v>250000</v>
      </c>
      <c r="P753">
        <v>250000</v>
      </c>
      <c r="Q753">
        <v>0</v>
      </c>
      <c r="R753">
        <v>0</v>
      </c>
      <c r="S753">
        <v>250000</v>
      </c>
      <c r="T753">
        <v>0</v>
      </c>
      <c r="U753">
        <v>0</v>
      </c>
      <c r="V753">
        <v>0</v>
      </c>
      <c r="W753">
        <v>250000</v>
      </c>
      <c r="X753">
        <v>0</v>
      </c>
      <c r="Y753">
        <v>0</v>
      </c>
      <c r="Z753">
        <v>0</v>
      </c>
      <c r="AA753">
        <v>250000</v>
      </c>
      <c r="AB753">
        <v>0</v>
      </c>
      <c r="AC753">
        <v>9999999999</v>
      </c>
      <c r="AD753" t="s">
        <v>31</v>
      </c>
    </row>
    <row r="754" spans="1:30">
      <c r="A754" s="3" t="str">
        <f>B754&amp;COUNTIF($B$1:B754,B754)</f>
        <v>照会しない568</v>
      </c>
      <c r="B754" s="2" t="s">
        <v>737</v>
      </c>
      <c r="C754" t="s">
        <v>27</v>
      </c>
      <c r="D754">
        <v>15500</v>
      </c>
      <c r="E754" t="s">
        <v>683</v>
      </c>
      <c r="F754">
        <v>12115001</v>
      </c>
      <c r="G754" t="s">
        <v>717</v>
      </c>
      <c r="H754">
        <v>66500</v>
      </c>
      <c r="I754" t="s">
        <v>683</v>
      </c>
      <c r="L754">
        <v>0</v>
      </c>
      <c r="M754">
        <v>0</v>
      </c>
      <c r="N754">
        <v>2200000</v>
      </c>
      <c r="O754">
        <v>0</v>
      </c>
      <c r="P754">
        <v>2200000</v>
      </c>
      <c r="Q754">
        <v>39960</v>
      </c>
      <c r="R754">
        <v>1704438</v>
      </c>
      <c r="S754">
        <v>495562</v>
      </c>
      <c r="T754">
        <v>77.474454545454506</v>
      </c>
      <c r="U754">
        <v>39960</v>
      </c>
      <c r="V754">
        <v>1704438</v>
      </c>
      <c r="W754">
        <v>495562</v>
      </c>
      <c r="X754">
        <v>77.474454545454506</v>
      </c>
      <c r="Y754">
        <v>39960</v>
      </c>
      <c r="Z754">
        <v>1704438</v>
      </c>
      <c r="AA754">
        <v>495562</v>
      </c>
      <c r="AB754">
        <v>77.474454545454506</v>
      </c>
      <c r="AC754">
        <v>9999999999</v>
      </c>
      <c r="AD754" t="s">
        <v>31</v>
      </c>
    </row>
    <row r="755" spans="1:30">
      <c r="A755" s="3" t="str">
        <f>B755&amp;COUNTIF($B$1:B755,B755)</f>
        <v>照会しない569</v>
      </c>
      <c r="B755" s="2" t="s">
        <v>737</v>
      </c>
      <c r="C755" t="s">
        <v>27</v>
      </c>
      <c r="D755">
        <v>15500</v>
      </c>
      <c r="E755" t="s">
        <v>683</v>
      </c>
      <c r="F755">
        <v>12115002</v>
      </c>
      <c r="G755" t="s">
        <v>718</v>
      </c>
      <c r="H755">
        <v>66500</v>
      </c>
      <c r="I755" t="s">
        <v>683</v>
      </c>
      <c r="L755">
        <v>0</v>
      </c>
      <c r="M755">
        <v>0</v>
      </c>
      <c r="N755">
        <v>100000</v>
      </c>
      <c r="O755">
        <v>0</v>
      </c>
      <c r="P755">
        <v>100000</v>
      </c>
      <c r="Q755">
        <v>0</v>
      </c>
      <c r="R755">
        <v>35508</v>
      </c>
      <c r="S755">
        <v>64492</v>
      </c>
      <c r="T755">
        <v>35.508000000000003</v>
      </c>
      <c r="U755">
        <v>0</v>
      </c>
      <c r="V755">
        <v>35508</v>
      </c>
      <c r="W755">
        <v>64492</v>
      </c>
      <c r="X755">
        <v>35.508000000000003</v>
      </c>
      <c r="Y755">
        <v>0</v>
      </c>
      <c r="Z755">
        <v>35508</v>
      </c>
      <c r="AA755">
        <v>64492</v>
      </c>
      <c r="AB755">
        <v>35.508000000000003</v>
      </c>
      <c r="AC755">
        <v>9999999999</v>
      </c>
      <c r="AD755" t="s">
        <v>31</v>
      </c>
    </row>
    <row r="756" spans="1:30">
      <c r="A756" s="3" t="str">
        <f>B756&amp;COUNTIF($B$1:B756,B756)</f>
        <v>照会しない570</v>
      </c>
      <c r="B756" s="2" t="s">
        <v>737</v>
      </c>
      <c r="C756" t="s">
        <v>27</v>
      </c>
      <c r="D756">
        <v>15500</v>
      </c>
      <c r="E756" t="s">
        <v>683</v>
      </c>
      <c r="F756">
        <v>12115003</v>
      </c>
      <c r="G756" t="s">
        <v>719</v>
      </c>
      <c r="H756">
        <v>66500</v>
      </c>
      <c r="I756" t="s">
        <v>683</v>
      </c>
      <c r="L756">
        <v>0</v>
      </c>
      <c r="M756">
        <v>0</v>
      </c>
      <c r="N756">
        <v>50000</v>
      </c>
      <c r="O756">
        <v>0</v>
      </c>
      <c r="P756">
        <v>50000</v>
      </c>
      <c r="Q756">
        <v>0</v>
      </c>
      <c r="R756">
        <v>0</v>
      </c>
      <c r="S756">
        <v>50000</v>
      </c>
      <c r="T756">
        <v>0</v>
      </c>
      <c r="U756">
        <v>0</v>
      </c>
      <c r="V756">
        <v>0</v>
      </c>
      <c r="W756">
        <v>50000</v>
      </c>
      <c r="X756">
        <v>0</v>
      </c>
      <c r="Y756">
        <v>0</v>
      </c>
      <c r="Z756">
        <v>0</v>
      </c>
      <c r="AA756">
        <v>50000</v>
      </c>
      <c r="AB756">
        <v>0</v>
      </c>
      <c r="AC756">
        <v>9999999999</v>
      </c>
      <c r="AD756" t="s">
        <v>31</v>
      </c>
    </row>
    <row r="757" spans="1:30">
      <c r="A757" s="3" t="str">
        <f>B757&amp;COUNTIF($B$1:B757,B757)</f>
        <v>照会しない571</v>
      </c>
      <c r="B757" s="2" t="s">
        <v>737</v>
      </c>
      <c r="C757" t="s">
        <v>27</v>
      </c>
      <c r="D757">
        <v>15500</v>
      </c>
      <c r="E757" t="s">
        <v>683</v>
      </c>
      <c r="F757">
        <v>12115004</v>
      </c>
      <c r="G757" t="s">
        <v>720</v>
      </c>
      <c r="H757">
        <v>66500</v>
      </c>
      <c r="I757" t="s">
        <v>683</v>
      </c>
      <c r="L757">
        <v>0</v>
      </c>
      <c r="M757">
        <v>0</v>
      </c>
      <c r="N757">
        <v>100000</v>
      </c>
      <c r="O757">
        <v>0</v>
      </c>
      <c r="P757">
        <v>100000</v>
      </c>
      <c r="Q757">
        <v>41194</v>
      </c>
      <c r="R757">
        <v>41194</v>
      </c>
      <c r="S757">
        <v>58806</v>
      </c>
      <c r="T757">
        <v>41.194000000000003</v>
      </c>
      <c r="U757">
        <v>0</v>
      </c>
      <c r="V757">
        <v>0</v>
      </c>
      <c r="W757">
        <v>100000</v>
      </c>
      <c r="X757">
        <v>0</v>
      </c>
      <c r="Y757">
        <v>0</v>
      </c>
      <c r="Z757">
        <v>0</v>
      </c>
      <c r="AA757">
        <v>100000</v>
      </c>
      <c r="AB757">
        <v>0</v>
      </c>
      <c r="AC757">
        <v>9999999999</v>
      </c>
      <c r="AD757" t="s">
        <v>31</v>
      </c>
    </row>
    <row r="758" spans="1:30">
      <c r="A758" s="3" t="str">
        <f>B758&amp;COUNTIF($B$1:B758,B758)</f>
        <v>照会しない572</v>
      </c>
      <c r="B758" s="2" t="s">
        <v>737</v>
      </c>
      <c r="C758" t="s">
        <v>27</v>
      </c>
      <c r="D758">
        <v>15500</v>
      </c>
      <c r="E758" t="s">
        <v>683</v>
      </c>
      <c r="F758">
        <v>12115005</v>
      </c>
      <c r="G758" t="s">
        <v>721</v>
      </c>
      <c r="H758">
        <v>66500</v>
      </c>
      <c r="I758" t="s">
        <v>683</v>
      </c>
      <c r="L758">
        <v>0</v>
      </c>
      <c r="M758">
        <v>0</v>
      </c>
      <c r="N758">
        <v>100000</v>
      </c>
      <c r="O758">
        <v>0</v>
      </c>
      <c r="P758">
        <v>100000</v>
      </c>
      <c r="Q758">
        <v>0</v>
      </c>
      <c r="R758">
        <v>0</v>
      </c>
      <c r="S758">
        <v>100000</v>
      </c>
      <c r="T758">
        <v>0</v>
      </c>
      <c r="U758">
        <v>0</v>
      </c>
      <c r="V758">
        <v>0</v>
      </c>
      <c r="W758">
        <v>100000</v>
      </c>
      <c r="X758">
        <v>0</v>
      </c>
      <c r="Y758">
        <v>0</v>
      </c>
      <c r="Z758">
        <v>0</v>
      </c>
      <c r="AA758">
        <v>100000</v>
      </c>
      <c r="AB758">
        <v>0</v>
      </c>
      <c r="AC758">
        <v>9999999999</v>
      </c>
      <c r="AD758" t="s">
        <v>31</v>
      </c>
    </row>
    <row r="759" spans="1:30">
      <c r="A759" s="3" t="str">
        <f>B759&amp;COUNTIF($B$1:B759,B759)</f>
        <v>照会しない573</v>
      </c>
      <c r="B759" s="2" t="s">
        <v>737</v>
      </c>
      <c r="C759" t="s">
        <v>27</v>
      </c>
      <c r="D759">
        <v>15500</v>
      </c>
      <c r="E759" t="s">
        <v>683</v>
      </c>
      <c r="F759">
        <v>12115006</v>
      </c>
      <c r="G759" t="s">
        <v>722</v>
      </c>
      <c r="H759">
        <v>66500</v>
      </c>
      <c r="I759" t="s">
        <v>683</v>
      </c>
      <c r="L759">
        <v>0</v>
      </c>
      <c r="M759">
        <v>0</v>
      </c>
      <c r="N759">
        <v>300000</v>
      </c>
      <c r="O759">
        <v>0</v>
      </c>
      <c r="P759">
        <v>300000</v>
      </c>
      <c r="Q759">
        <v>0</v>
      </c>
      <c r="R759">
        <v>33447</v>
      </c>
      <c r="S759">
        <v>266553</v>
      </c>
      <c r="T759">
        <v>11.148999999999999</v>
      </c>
      <c r="U759">
        <v>0</v>
      </c>
      <c r="V759">
        <v>33447</v>
      </c>
      <c r="W759">
        <v>266553</v>
      </c>
      <c r="X759">
        <v>11.148999999999999</v>
      </c>
      <c r="Y759">
        <v>0</v>
      </c>
      <c r="Z759">
        <v>33447</v>
      </c>
      <c r="AA759">
        <v>266553</v>
      </c>
      <c r="AB759">
        <v>11.148999999999999</v>
      </c>
      <c r="AC759">
        <v>9999999999</v>
      </c>
      <c r="AD759" t="s">
        <v>31</v>
      </c>
    </row>
    <row r="760" spans="1:30">
      <c r="A760" s="3" t="str">
        <f>B760&amp;COUNTIF($B$1:B760,B760)</f>
        <v>照会しない574</v>
      </c>
      <c r="B760" s="2" t="s">
        <v>737</v>
      </c>
      <c r="C760" t="s">
        <v>27</v>
      </c>
      <c r="D760">
        <v>15500</v>
      </c>
      <c r="E760" t="s">
        <v>683</v>
      </c>
      <c r="F760">
        <v>2115002</v>
      </c>
      <c r="G760" t="s">
        <v>723</v>
      </c>
      <c r="H760">
        <v>66500</v>
      </c>
      <c r="I760" t="s">
        <v>683</v>
      </c>
      <c r="L760">
        <v>0</v>
      </c>
      <c r="M760">
        <v>0</v>
      </c>
      <c r="N760">
        <v>800000</v>
      </c>
      <c r="O760">
        <v>0</v>
      </c>
      <c r="P760">
        <v>800000</v>
      </c>
      <c r="Q760">
        <v>1920</v>
      </c>
      <c r="R760">
        <v>270790</v>
      </c>
      <c r="S760">
        <v>529210</v>
      </c>
      <c r="T760">
        <v>33.848750000000003</v>
      </c>
      <c r="U760">
        <v>17250</v>
      </c>
      <c r="V760">
        <v>261790</v>
      </c>
      <c r="W760">
        <v>538210</v>
      </c>
      <c r="X760">
        <v>32.723750000000003</v>
      </c>
      <c r="Y760">
        <v>17250</v>
      </c>
      <c r="Z760">
        <v>261790</v>
      </c>
      <c r="AA760">
        <v>538210</v>
      </c>
      <c r="AB760">
        <v>32.723750000000003</v>
      </c>
      <c r="AC760">
        <v>9999999999</v>
      </c>
      <c r="AD760" t="s">
        <v>31</v>
      </c>
    </row>
    <row r="761" spans="1:30">
      <c r="A761" s="3" t="str">
        <f>B761&amp;COUNTIF($B$1:B761,B761)</f>
        <v>照会しない575</v>
      </c>
      <c r="B761" s="2" t="s">
        <v>737</v>
      </c>
      <c r="C761" t="s">
        <v>27</v>
      </c>
      <c r="D761">
        <v>15500</v>
      </c>
      <c r="E761" t="s">
        <v>683</v>
      </c>
      <c r="F761">
        <v>2115003</v>
      </c>
      <c r="G761" t="s">
        <v>724</v>
      </c>
      <c r="H761">
        <v>66500</v>
      </c>
      <c r="I761" t="s">
        <v>683</v>
      </c>
      <c r="L761">
        <v>0</v>
      </c>
      <c r="M761">
        <v>0</v>
      </c>
      <c r="N761">
        <v>6043224</v>
      </c>
      <c r="O761">
        <v>0</v>
      </c>
      <c r="P761">
        <v>6043224</v>
      </c>
      <c r="Q761">
        <v>0</v>
      </c>
      <c r="R761">
        <v>2925830</v>
      </c>
      <c r="S761">
        <v>3117394</v>
      </c>
      <c r="T761">
        <v>48.415051303741201</v>
      </c>
      <c r="U761">
        <v>0</v>
      </c>
      <c r="V761">
        <v>2925830</v>
      </c>
      <c r="W761">
        <v>3117394</v>
      </c>
      <c r="X761">
        <v>48.415051303741201</v>
      </c>
      <c r="Y761">
        <v>0</v>
      </c>
      <c r="Z761">
        <v>2925830</v>
      </c>
      <c r="AA761">
        <v>3117394</v>
      </c>
      <c r="AB761">
        <v>48.415051303741201</v>
      </c>
      <c r="AC761">
        <v>9999999999</v>
      </c>
      <c r="AD761" t="s">
        <v>31</v>
      </c>
    </row>
    <row r="762" spans="1:30">
      <c r="A762" s="3" t="str">
        <f>B762&amp;COUNTIF($B$1:B762,B762)</f>
        <v>照会しない576</v>
      </c>
      <c r="B762" s="2" t="s">
        <v>737</v>
      </c>
      <c r="C762" t="s">
        <v>27</v>
      </c>
      <c r="D762">
        <v>15500</v>
      </c>
      <c r="E762" t="s">
        <v>683</v>
      </c>
      <c r="F762">
        <v>41115002</v>
      </c>
      <c r="G762" t="s">
        <v>725</v>
      </c>
      <c r="H762">
        <v>66500</v>
      </c>
      <c r="I762" t="s">
        <v>683</v>
      </c>
      <c r="L762">
        <v>0</v>
      </c>
      <c r="M762">
        <v>0</v>
      </c>
      <c r="N762">
        <v>180000</v>
      </c>
      <c r="O762">
        <v>0</v>
      </c>
      <c r="P762">
        <v>180000</v>
      </c>
      <c r="Q762">
        <v>0</v>
      </c>
      <c r="R762">
        <v>0</v>
      </c>
      <c r="S762">
        <v>180000</v>
      </c>
      <c r="T762">
        <v>0</v>
      </c>
      <c r="U762">
        <v>0</v>
      </c>
      <c r="V762">
        <v>0</v>
      </c>
      <c r="W762">
        <v>180000</v>
      </c>
      <c r="X762">
        <v>0</v>
      </c>
      <c r="Y762">
        <v>0</v>
      </c>
      <c r="Z762">
        <v>0</v>
      </c>
      <c r="AA762">
        <v>180000</v>
      </c>
      <c r="AB762">
        <v>0</v>
      </c>
      <c r="AC762">
        <v>9999999999</v>
      </c>
      <c r="AD762" t="s">
        <v>31</v>
      </c>
    </row>
    <row r="763" spans="1:30">
      <c r="A763" s="3" t="str">
        <f>B763&amp;COUNTIF($B$1:B763,B763)</f>
        <v>照会しない577</v>
      </c>
      <c r="B763" s="2" t="s">
        <v>737</v>
      </c>
      <c r="C763" t="s">
        <v>27</v>
      </c>
      <c r="D763">
        <v>18500</v>
      </c>
      <c r="E763" t="s">
        <v>726</v>
      </c>
      <c r="F763">
        <v>119301</v>
      </c>
      <c r="G763" t="s">
        <v>727</v>
      </c>
      <c r="H763">
        <v>60120</v>
      </c>
      <c r="I763" t="s">
        <v>35</v>
      </c>
      <c r="L763">
        <v>0</v>
      </c>
      <c r="M763">
        <v>32232816</v>
      </c>
      <c r="N763">
        <v>0</v>
      </c>
      <c r="O763">
        <v>0</v>
      </c>
      <c r="P763">
        <v>32232816</v>
      </c>
      <c r="Q763">
        <v>0</v>
      </c>
      <c r="R763">
        <v>29009435</v>
      </c>
      <c r="S763">
        <v>3223381</v>
      </c>
      <c r="T763">
        <v>89.999691618628702</v>
      </c>
      <c r="U763">
        <v>0</v>
      </c>
      <c r="V763">
        <v>29009435</v>
      </c>
      <c r="W763">
        <v>3223381</v>
      </c>
      <c r="X763">
        <v>89.999691618628702</v>
      </c>
      <c r="Y763">
        <v>0</v>
      </c>
      <c r="Z763">
        <v>0</v>
      </c>
      <c r="AA763">
        <v>32232816</v>
      </c>
      <c r="AB763">
        <v>0</v>
      </c>
      <c r="AC763">
        <v>9999999999</v>
      </c>
      <c r="AD763" t="s">
        <v>31</v>
      </c>
    </row>
    <row r="764" spans="1:30">
      <c r="A764" s="3" t="str">
        <f>B764&amp;COUNTIF($B$1:B764,B764)</f>
        <v>照会しない578</v>
      </c>
      <c r="B764" s="2" t="s">
        <v>737</v>
      </c>
      <c r="C764" t="s">
        <v>27</v>
      </c>
      <c r="D764">
        <v>24000</v>
      </c>
      <c r="E764" t="s">
        <v>728</v>
      </c>
      <c r="F764">
        <v>119101</v>
      </c>
      <c r="G764" t="s">
        <v>729</v>
      </c>
      <c r="H764">
        <v>60120</v>
      </c>
      <c r="I764" t="s">
        <v>35</v>
      </c>
      <c r="L764">
        <v>0</v>
      </c>
      <c r="M764">
        <v>0</v>
      </c>
      <c r="N764">
        <v>16912573</v>
      </c>
      <c r="O764">
        <v>0</v>
      </c>
      <c r="P764">
        <v>16912573</v>
      </c>
      <c r="Q764">
        <v>0</v>
      </c>
      <c r="R764">
        <v>0</v>
      </c>
      <c r="S764">
        <v>16912573</v>
      </c>
      <c r="T764">
        <v>0</v>
      </c>
      <c r="U764">
        <v>0</v>
      </c>
      <c r="V764">
        <v>0</v>
      </c>
      <c r="W764">
        <v>16912573</v>
      </c>
      <c r="X764">
        <v>0</v>
      </c>
      <c r="Y764">
        <v>0</v>
      </c>
      <c r="Z764">
        <v>0</v>
      </c>
      <c r="AA764">
        <v>16912573</v>
      </c>
      <c r="AB764">
        <v>0</v>
      </c>
      <c r="AC764">
        <v>9999999999</v>
      </c>
      <c r="AD764" t="s">
        <v>31</v>
      </c>
    </row>
    <row r="765" spans="1:30">
      <c r="A765" s="3" t="str">
        <f>B765&amp;COUNTIF($B$1:B765,B765)</f>
        <v>照会しない579</v>
      </c>
      <c r="B765" s="2" t="s">
        <v>737</v>
      </c>
      <c r="C765" t="s">
        <v>27</v>
      </c>
      <c r="D765">
        <v>24000</v>
      </c>
      <c r="E765" t="s">
        <v>728</v>
      </c>
      <c r="F765">
        <v>119501</v>
      </c>
      <c r="G765" t="s">
        <v>730</v>
      </c>
      <c r="H765">
        <v>60120</v>
      </c>
      <c r="I765" t="s">
        <v>35</v>
      </c>
      <c r="L765">
        <v>0</v>
      </c>
      <c r="M765">
        <v>179688669</v>
      </c>
      <c r="N765">
        <v>0</v>
      </c>
      <c r="O765">
        <v>0</v>
      </c>
      <c r="P765">
        <v>179688669</v>
      </c>
      <c r="Q765">
        <v>0</v>
      </c>
      <c r="R765">
        <v>0</v>
      </c>
      <c r="S765">
        <v>179688669</v>
      </c>
      <c r="T765">
        <v>0</v>
      </c>
      <c r="U765">
        <v>0</v>
      </c>
      <c r="V765">
        <v>0</v>
      </c>
      <c r="W765">
        <v>179688669</v>
      </c>
      <c r="X765">
        <v>0</v>
      </c>
      <c r="Y765">
        <v>0</v>
      </c>
      <c r="Z765">
        <v>0</v>
      </c>
      <c r="AA765">
        <v>179688669</v>
      </c>
      <c r="AB765">
        <v>0</v>
      </c>
      <c r="AC765">
        <v>9999999999</v>
      </c>
      <c r="AD765" t="s">
        <v>31</v>
      </c>
    </row>
    <row r="766" spans="1:30">
      <c r="A766" s="3" t="str">
        <f>B766&amp;COUNTIF($B$1:B766,B766)</f>
        <v>照会しない580</v>
      </c>
      <c r="B766" s="2" t="s">
        <v>737</v>
      </c>
      <c r="C766" t="s">
        <v>27</v>
      </c>
      <c r="D766">
        <v>24000</v>
      </c>
      <c r="E766" t="s">
        <v>728</v>
      </c>
      <c r="F766">
        <v>119599</v>
      </c>
      <c r="G766" t="s">
        <v>731</v>
      </c>
      <c r="H766">
        <v>60120</v>
      </c>
      <c r="I766" t="s">
        <v>35</v>
      </c>
      <c r="L766">
        <v>0</v>
      </c>
      <c r="M766">
        <v>0</v>
      </c>
      <c r="N766">
        <v>123293209</v>
      </c>
      <c r="O766">
        <v>-41535900</v>
      </c>
      <c r="P766">
        <v>81757309</v>
      </c>
      <c r="Q766">
        <v>0</v>
      </c>
      <c r="R766">
        <v>0</v>
      </c>
      <c r="S766">
        <v>81757309</v>
      </c>
      <c r="T766">
        <v>0</v>
      </c>
      <c r="U766">
        <v>0</v>
      </c>
      <c r="V766">
        <v>0</v>
      </c>
      <c r="W766">
        <v>81757309</v>
      </c>
      <c r="X766">
        <v>0</v>
      </c>
      <c r="Y766">
        <v>0</v>
      </c>
      <c r="Z766">
        <v>0</v>
      </c>
      <c r="AA766">
        <v>81757309</v>
      </c>
      <c r="AB766">
        <v>0</v>
      </c>
      <c r="AC766">
        <v>9999999999</v>
      </c>
      <c r="AD766" t="s">
        <v>31</v>
      </c>
    </row>
    <row r="767" spans="1:30">
      <c r="A767" s="3" t="str">
        <f>B767&amp;COUNTIF($B$1:B767,B767)</f>
        <v>照会しない581</v>
      </c>
      <c r="B767" s="2" t="s">
        <v>737</v>
      </c>
      <c r="C767" t="s">
        <v>27</v>
      </c>
      <c r="D767">
        <v>24000</v>
      </c>
      <c r="E767" t="s">
        <v>728</v>
      </c>
      <c r="F767">
        <v>28261021</v>
      </c>
      <c r="G767" t="s">
        <v>732</v>
      </c>
      <c r="H767">
        <v>60390</v>
      </c>
      <c r="I767" t="s">
        <v>305</v>
      </c>
      <c r="L767">
        <v>0</v>
      </c>
      <c r="M767">
        <v>0</v>
      </c>
      <c r="N767">
        <v>0</v>
      </c>
      <c r="O767">
        <v>11000000</v>
      </c>
      <c r="P767">
        <v>11000000</v>
      </c>
      <c r="Q767">
        <v>496800</v>
      </c>
      <c r="R767">
        <v>8358714</v>
      </c>
      <c r="S767">
        <v>2641286</v>
      </c>
      <c r="T767">
        <v>75.988309090909098</v>
      </c>
      <c r="U767">
        <v>496800</v>
      </c>
      <c r="V767">
        <v>8358714</v>
      </c>
      <c r="W767">
        <v>2641286</v>
      </c>
      <c r="X767">
        <v>75.988309090909098</v>
      </c>
      <c r="Y767">
        <v>496800</v>
      </c>
      <c r="Z767">
        <v>8358714</v>
      </c>
      <c r="AA767">
        <v>2641286</v>
      </c>
      <c r="AB767">
        <v>75.988309090909098</v>
      </c>
      <c r="AC767">
        <v>9999999999</v>
      </c>
      <c r="AD767" t="s">
        <v>31</v>
      </c>
    </row>
    <row r="768" spans="1:30">
      <c r="L768">
        <v>215876009</v>
      </c>
      <c r="M768">
        <v>9131731445</v>
      </c>
      <c r="N768">
        <v>558511925</v>
      </c>
      <c r="O768">
        <v>0</v>
      </c>
      <c r="P768">
        <f>SUM(P2:P767)</f>
        <v>9852788379</v>
      </c>
      <c r="Q768">
        <v>196142371</v>
      </c>
      <c r="R768">
        <v>3997327013</v>
      </c>
      <c r="S768">
        <v>5908792366</v>
      </c>
      <c r="T768">
        <v>40.35</v>
      </c>
      <c r="U768">
        <v>179684576</v>
      </c>
      <c r="V768">
        <f>SUM(V2:V767)</f>
        <v>3890050176</v>
      </c>
      <c r="W768">
        <f>SUM(W2:W767)</f>
        <v>5962738203</v>
      </c>
      <c r="X768">
        <v>39.81</v>
      </c>
      <c r="Y768">
        <v>145098515</v>
      </c>
      <c r="Z768">
        <v>3704825558</v>
      </c>
      <c r="AA768">
        <v>6201293821</v>
      </c>
      <c r="AB768">
        <v>37.4</v>
      </c>
    </row>
  </sheetData>
  <autoFilter ref="A1:AD768" xr:uid="{00000000-0009-0000-0000-000002000000}"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予算科目別執行状況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user119</dc:creator>
  <cp:lastModifiedBy>Fujita</cp:lastModifiedBy>
  <cp:lastPrinted>2020-06-24T04:20:25Z</cp:lastPrinted>
  <dcterms:created xsi:type="dcterms:W3CDTF">2016-09-30T06:22:40Z</dcterms:created>
  <dcterms:modified xsi:type="dcterms:W3CDTF">2021-01-07T06:53:21Z</dcterms:modified>
</cp:coreProperties>
</file>